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D17D5C30-D495-4D9D-8608-87D93A847142}" xr6:coauthVersionLast="47" xr6:coauthVersionMax="47" xr10:uidLastSave="{00000000-0000-0000-0000-000000000000}"/>
  <bookViews>
    <workbookView xWindow="11895" yWindow="0" windowWidth="12210" windowHeight="12885" xr2:uid="{00000000-000D-0000-FFFF-FFFF00000000}"/>
  </bookViews>
  <sheets>
    <sheet name="Data" sheetId="1" r:id="rId1"/>
  </sheets>
  <calcPr calcId="191029"/>
</workbook>
</file>

<file path=xl/calcChain.xml><?xml version="1.0" encoding="utf-8"?>
<calcChain xmlns="http://schemas.openxmlformats.org/spreadsheetml/2006/main">
  <c r="F72" i="1" l="1"/>
  <c r="E72" i="1"/>
  <c r="F51" i="1"/>
  <c r="E51" i="1"/>
  <c r="F33" i="1"/>
  <c r="E33" i="1"/>
  <c r="F7" i="1"/>
  <c r="E7" i="1"/>
  <c r="F5" i="1" l="1"/>
  <c r="E5" i="1"/>
</calcChain>
</file>

<file path=xl/sharedStrings.xml><?xml version="1.0" encoding="utf-8"?>
<sst xmlns="http://schemas.openxmlformats.org/spreadsheetml/2006/main" count="112" uniqueCount="92">
  <si>
    <t>2017</t>
  </si>
  <si>
    <t>Region</t>
  </si>
  <si>
    <t>Province</t>
  </si>
  <si>
    <t>Place</t>
  </si>
  <si>
    <t>Bed</t>
  </si>
  <si>
    <t>Whole Kingdom</t>
  </si>
  <si>
    <t>Bangkok</t>
  </si>
  <si>
    <t>Central Region</t>
  </si>
  <si>
    <t>Samut Prakan</t>
  </si>
  <si>
    <t>Nonthaburi</t>
  </si>
  <si>
    <t>Pathum Thani</t>
  </si>
  <si>
    <t>Phra Nakhon Si Ayutthaya</t>
  </si>
  <si>
    <t>Ang Thong</t>
  </si>
  <si>
    <t>Lop Buri</t>
  </si>
  <si>
    <t>Sing Buri</t>
  </si>
  <si>
    <t>Chai Nat</t>
  </si>
  <si>
    <t>Saraburi</t>
  </si>
  <si>
    <t>Chon Buri</t>
  </si>
  <si>
    <t>Rayong</t>
  </si>
  <si>
    <t>Chanthaburi</t>
  </si>
  <si>
    <t>Trat</t>
  </si>
  <si>
    <t>Chachoengsao</t>
  </si>
  <si>
    <t>Prachin Buri</t>
  </si>
  <si>
    <t>Nakhon Nayok</t>
  </si>
  <si>
    <t>Sa Kaeo</t>
  </si>
  <si>
    <t>Ratcha Buri</t>
  </si>
  <si>
    <t>Kanchana Buri</t>
  </si>
  <si>
    <t>Suphanburi</t>
  </si>
  <si>
    <t>Nakhon Pathom</t>
  </si>
  <si>
    <t>Samut Sakhon</t>
  </si>
  <si>
    <t>Samut Songkhram</t>
  </si>
  <si>
    <t>Phetcha Buri</t>
  </si>
  <si>
    <t>Prachuap Khiri Khan</t>
  </si>
  <si>
    <t>Northern Region</t>
  </si>
  <si>
    <t>Chiang Mai</t>
  </si>
  <si>
    <t>Lamphun</t>
  </si>
  <si>
    <t>Lampang</t>
  </si>
  <si>
    <t>Uttaradit</t>
  </si>
  <si>
    <t>Phrae</t>
  </si>
  <si>
    <t>Nan</t>
  </si>
  <si>
    <t>Phayao</t>
  </si>
  <si>
    <t>Chiang Rai</t>
  </si>
  <si>
    <t>Mae Hong Son</t>
  </si>
  <si>
    <t>Nakhon Sawan</t>
  </si>
  <si>
    <t>Uthai Thani</t>
  </si>
  <si>
    <t>Kamphaeng Phet</t>
  </si>
  <si>
    <t>Tak</t>
  </si>
  <si>
    <t>Sukhothai</t>
  </si>
  <si>
    <t>Phitsanulok</t>
  </si>
  <si>
    <t>Phichit</t>
  </si>
  <si>
    <t>Phetchabun</t>
  </si>
  <si>
    <t>Northeastern Region</t>
  </si>
  <si>
    <t>Nakhon Ratchasima</t>
  </si>
  <si>
    <t>Buri Ram</t>
  </si>
  <si>
    <t>Surin</t>
  </si>
  <si>
    <t>Si Sa Ket</t>
  </si>
  <si>
    <t>Ubon Ratchathani</t>
  </si>
  <si>
    <t>Yasothon</t>
  </si>
  <si>
    <t>Chaiyaphum</t>
  </si>
  <si>
    <t>Amnat Charoen</t>
  </si>
  <si>
    <t>Bueng Kan</t>
  </si>
  <si>
    <t>Nong Bua Lam Phu</t>
  </si>
  <si>
    <t>Khon Kaen</t>
  </si>
  <si>
    <t>Udon Thani</t>
  </si>
  <si>
    <t>Loei</t>
  </si>
  <si>
    <t>Nong Khai</t>
  </si>
  <si>
    <t>Maha Sarakham</t>
  </si>
  <si>
    <t>Roi Et</t>
  </si>
  <si>
    <t>Kalasin</t>
  </si>
  <si>
    <t>Sakon Nakhon</t>
  </si>
  <si>
    <t>Nakhon Phanom</t>
  </si>
  <si>
    <t>Mukdahan</t>
  </si>
  <si>
    <t>Southern Region</t>
  </si>
  <si>
    <t>Nakhon Si Thammarat</t>
  </si>
  <si>
    <t>Krabi</t>
  </si>
  <si>
    <t>Phangnga</t>
  </si>
  <si>
    <t>Phuket</t>
  </si>
  <si>
    <t>Surat Thani</t>
  </si>
  <si>
    <t>Ranong</t>
  </si>
  <si>
    <t>Chumphon</t>
  </si>
  <si>
    <t>Songkhla</t>
  </si>
  <si>
    <t>Satun</t>
  </si>
  <si>
    <t>Trang</t>
  </si>
  <si>
    <t>Phatthalung</t>
  </si>
  <si>
    <t>Pattani</t>
  </si>
  <si>
    <t>Yala</t>
  </si>
  <si>
    <t>Narathiwat</t>
  </si>
  <si>
    <t/>
  </si>
  <si>
    <t>2018</t>
  </si>
  <si>
    <t>Unit: Place, Bed</t>
  </si>
  <si>
    <t xml:space="preserve">Source: Office of The Permanent Secretary, Ministry of Public Health </t>
  </si>
  <si>
    <t>Hospital and Medical Establishments with beds by Region and Province: 2017 - 2024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</si>
</sst>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</font>
    <font>
      <sz val="11"/>
      <color theme="1"/>
      <name val="Calibri"/>
      <family val="2"/>
    </font>
    <font>
      <sz val="9"/>
      <color theme="1"/>
      <name val="Calibri"/>
      <family val="2"/>
    </font>
    <font>
      <sz val="8"/>
      <color theme="1"/>
      <name val="Calibri"/>
      <family val="2"/>
    </font>
    <font>
      <sz val="14"/>
      <name val="Cordia New"/>
      <family val="2"/>
    </font>
    <font>
      <sz val="9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9F9F9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rgb="FF959595"/>
      </left>
      <right/>
      <top style="thin">
        <color rgb="FF959595"/>
      </top>
      <bottom/>
      <diagonal/>
    </border>
    <border>
      <left style="thin">
        <color rgb="FF959595"/>
      </left>
      <right style="thin">
        <color rgb="FF959595"/>
      </right>
      <top style="thin">
        <color rgb="FF959595"/>
      </top>
      <bottom/>
      <diagonal/>
    </border>
    <border>
      <left style="thin">
        <color rgb="FF959595"/>
      </left>
      <right/>
      <top style="thin">
        <color rgb="FF959595"/>
      </top>
      <bottom style="thin">
        <color rgb="FF959595"/>
      </bottom>
      <diagonal/>
    </border>
    <border>
      <left/>
      <right style="thin">
        <color rgb="FF959595"/>
      </right>
      <top style="thin">
        <color rgb="FF959595"/>
      </top>
      <bottom/>
      <diagonal/>
    </border>
    <border>
      <left style="thin">
        <color rgb="FF959595"/>
      </left>
      <right/>
      <top/>
      <bottom/>
      <diagonal/>
    </border>
    <border>
      <left style="thin">
        <color rgb="FF959595"/>
      </left>
      <right/>
      <top/>
      <bottom style="thin">
        <color rgb="FF959595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rgb="FF959595"/>
      </left>
      <right style="thin">
        <color rgb="FF959595"/>
      </right>
      <top/>
      <bottom style="thin">
        <color rgb="FF959595"/>
      </bottom>
      <diagonal/>
    </border>
    <border>
      <left style="thin">
        <color rgb="FF959595"/>
      </left>
      <right style="thin">
        <color rgb="FF959595"/>
      </right>
      <top style="thin">
        <color rgb="FF959595"/>
      </top>
      <bottom style="thin">
        <color rgb="FF959595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rgb="FF959595"/>
      </top>
      <bottom style="thin">
        <color theme="0" tint="-0.34998626667073579"/>
      </bottom>
      <diagonal/>
    </border>
  </borders>
  <cellStyleXfs count="2">
    <xf numFmtId="0" fontId="0" fillId="0" borderId="0"/>
    <xf numFmtId="0" fontId="4" fillId="0" borderId="0"/>
  </cellStyleXfs>
  <cellXfs count="33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0" xfId="0" applyFont="1" applyAlignment="1">
      <alignment vertical="top"/>
    </xf>
    <xf numFmtId="3" fontId="5" fillId="0" borderId="10" xfId="0" applyNumberFormat="1" applyFont="1" applyBorder="1" applyAlignment="1">
      <alignment horizontal="right" vertical="top" wrapText="1"/>
    </xf>
    <xf numFmtId="3" fontId="5" fillId="0" borderId="7" xfId="0" applyNumberFormat="1" applyFont="1" applyBorder="1" applyAlignment="1">
      <alignment horizontal="right" vertical="top" wrapText="1"/>
    </xf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3" fontId="2" fillId="0" borderId="1" xfId="0" applyNumberFormat="1" applyFont="1" applyBorder="1" applyAlignment="1">
      <alignment horizontal="right"/>
    </xf>
    <xf numFmtId="3" fontId="2" fillId="0" borderId="7" xfId="0" applyNumberFormat="1" applyFont="1" applyBorder="1" applyAlignment="1">
      <alignment horizontal="right"/>
    </xf>
    <xf numFmtId="3" fontId="2" fillId="0" borderId="1" xfId="0" applyNumberFormat="1" applyFont="1" applyBorder="1" applyAlignment="1">
      <alignment horizontal="right" vertical="top" wrapText="1"/>
    </xf>
    <xf numFmtId="3" fontId="2" fillId="0" borderId="2" xfId="0" applyNumberFormat="1" applyFont="1" applyBorder="1" applyAlignment="1">
      <alignment horizontal="right" vertical="top" wrapText="1"/>
    </xf>
    <xf numFmtId="3" fontId="2" fillId="0" borderId="10" xfId="0" applyNumberFormat="1" applyFont="1" applyBorder="1" applyAlignment="1">
      <alignment horizontal="right" vertical="top" wrapText="1"/>
    </xf>
    <xf numFmtId="0" fontId="2" fillId="0" borderId="0" xfId="0" applyFont="1"/>
    <xf numFmtId="0" fontId="2" fillId="2" borderId="3" xfId="0" applyFont="1" applyFill="1" applyBorder="1" applyAlignment="1">
      <alignment horizontal="left"/>
    </xf>
    <xf numFmtId="3" fontId="2" fillId="0" borderId="3" xfId="0" applyNumberFormat="1" applyFont="1" applyBorder="1" applyAlignment="1">
      <alignment horizontal="right"/>
    </xf>
    <xf numFmtId="3" fontId="2" fillId="0" borderId="3" xfId="0" applyNumberFormat="1" applyFont="1" applyBorder="1" applyAlignment="1">
      <alignment horizontal="right" vertical="top" wrapText="1"/>
    </xf>
    <xf numFmtId="3" fontId="2" fillId="0" borderId="9" xfId="0" applyNumberFormat="1" applyFont="1" applyBorder="1" applyAlignment="1">
      <alignment horizontal="right" vertical="top" wrapText="1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2" fillId="3" borderId="2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top"/>
    </xf>
    <xf numFmtId="0" fontId="2" fillId="2" borderId="1" xfId="0" applyFont="1" applyFill="1" applyBorder="1" applyAlignment="1">
      <alignment horizontal="left" vertical="top"/>
    </xf>
    <xf numFmtId="0" fontId="2" fillId="2" borderId="5" xfId="0" applyFont="1" applyFill="1" applyBorder="1" applyAlignment="1">
      <alignment horizontal="left" vertical="top"/>
    </xf>
    <xf numFmtId="0" fontId="2" fillId="2" borderId="6" xfId="0" applyFont="1" applyFill="1" applyBorder="1" applyAlignment="1">
      <alignment horizontal="left" vertical="top"/>
    </xf>
    <xf numFmtId="0" fontId="3" fillId="0" borderId="0" xfId="0" applyFont="1" applyAlignment="1">
      <alignment horizontal="left" vertical="top"/>
    </xf>
    <xf numFmtId="3" fontId="5" fillId="4" borderId="10" xfId="0" applyNumberFormat="1" applyFont="1" applyFill="1" applyBorder="1" applyAlignment="1">
      <alignment horizontal="right" vertical="top" wrapText="1"/>
    </xf>
    <xf numFmtId="3" fontId="5" fillId="4" borderId="7" xfId="0" applyNumberFormat="1" applyFont="1" applyFill="1" applyBorder="1" applyAlignment="1">
      <alignment horizontal="right" vertical="top" wrapText="1"/>
    </xf>
  </cellXfs>
  <cellStyles count="2">
    <cellStyle name="Normal" xfId="0" builtinId="0"/>
    <cellStyle name="ปกติ 3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8"/>
  <sheetViews>
    <sheetView showGridLines="0" tabSelected="1" workbookViewId="0">
      <selection activeCell="S96" sqref="S96"/>
    </sheetView>
  </sheetViews>
  <sheetFormatPr defaultRowHeight="15" x14ac:dyDescent="0.25"/>
  <cols>
    <col min="1" max="1" width="16" style="1" customWidth="1"/>
    <col min="2" max="2" width="21" style="1" customWidth="1"/>
    <col min="3" max="10" width="10" style="1" customWidth="1"/>
    <col min="11" max="12" width="9.140625" style="1"/>
    <col min="13" max="18" width="9.140625" style="2"/>
    <col min="19" max="16384" width="9.140625" style="1"/>
  </cols>
  <sheetData>
    <row r="1" spans="1:18" x14ac:dyDescent="0.25">
      <c r="A1" s="3" t="s">
        <v>91</v>
      </c>
      <c r="B1" s="3"/>
      <c r="C1" s="3"/>
      <c r="D1" s="3"/>
      <c r="E1" s="3"/>
    </row>
    <row r="2" spans="1:18" x14ac:dyDescent="0.25">
      <c r="A2" s="22" t="s">
        <v>89</v>
      </c>
      <c r="B2" s="22"/>
      <c r="C2" s="22"/>
      <c r="D2" s="22"/>
      <c r="E2" s="22"/>
    </row>
    <row r="3" spans="1:18" s="13" customFormat="1" ht="12" x14ac:dyDescent="0.2">
      <c r="A3" s="20" t="s">
        <v>1</v>
      </c>
      <c r="B3" s="23" t="s">
        <v>2</v>
      </c>
      <c r="C3" s="20" t="s">
        <v>0</v>
      </c>
      <c r="D3" s="21"/>
      <c r="E3" s="20" t="s">
        <v>88</v>
      </c>
      <c r="F3" s="21"/>
      <c r="G3" s="20">
        <v>2019</v>
      </c>
      <c r="H3" s="21"/>
      <c r="I3" s="20">
        <v>2020</v>
      </c>
      <c r="J3" s="21"/>
      <c r="K3" s="20">
        <v>2021</v>
      </c>
      <c r="L3" s="21"/>
      <c r="M3" s="20">
        <v>2022</v>
      </c>
      <c r="N3" s="21"/>
      <c r="O3" s="20">
        <v>2023</v>
      </c>
      <c r="P3" s="21"/>
      <c r="Q3" s="20">
        <v>2024</v>
      </c>
      <c r="R3" s="21"/>
    </row>
    <row r="4" spans="1:18" s="13" customFormat="1" ht="12" x14ac:dyDescent="0.2">
      <c r="A4" s="25"/>
      <c r="B4" s="24"/>
      <c r="C4" s="18" t="s">
        <v>3</v>
      </c>
      <c r="D4" s="19" t="s">
        <v>4</v>
      </c>
      <c r="E4" s="18" t="s">
        <v>3</v>
      </c>
      <c r="F4" s="19" t="s">
        <v>4</v>
      </c>
      <c r="G4" s="18" t="s">
        <v>3</v>
      </c>
      <c r="H4" s="19" t="s">
        <v>4</v>
      </c>
      <c r="I4" s="18" t="s">
        <v>3</v>
      </c>
      <c r="J4" s="19" t="s">
        <v>4</v>
      </c>
      <c r="K4" s="18" t="s">
        <v>3</v>
      </c>
      <c r="L4" s="19" t="s">
        <v>4</v>
      </c>
      <c r="M4" s="18" t="s">
        <v>3</v>
      </c>
      <c r="N4" s="19" t="s">
        <v>4</v>
      </c>
      <c r="O4" s="18" t="s">
        <v>3</v>
      </c>
      <c r="P4" s="19" t="s">
        <v>4</v>
      </c>
      <c r="Q4" s="18" t="s">
        <v>3</v>
      </c>
      <c r="R4" s="19" t="s">
        <v>4</v>
      </c>
    </row>
    <row r="5" spans="1:18" s="13" customFormat="1" ht="12" x14ac:dyDescent="0.2">
      <c r="A5" s="6" t="s">
        <v>5</v>
      </c>
      <c r="B5" s="7" t="s">
        <v>5</v>
      </c>
      <c r="C5" s="8">
        <v>1354</v>
      </c>
      <c r="D5" s="8">
        <v>150094</v>
      </c>
      <c r="E5" s="9">
        <f>SUM(E7,E33,E51,E72,E6)</f>
        <v>1305</v>
      </c>
      <c r="F5" s="9">
        <f>SUM(F7,F33,F51,F72,F6)</f>
        <v>149641</v>
      </c>
      <c r="G5" s="9">
        <v>1370</v>
      </c>
      <c r="H5" s="9">
        <v>158026</v>
      </c>
      <c r="I5" s="9">
        <v>1356</v>
      </c>
      <c r="J5" s="9">
        <v>166314</v>
      </c>
      <c r="K5" s="10">
        <v>1344</v>
      </c>
      <c r="L5" s="11">
        <v>160440</v>
      </c>
      <c r="M5" s="12">
        <v>1385</v>
      </c>
      <c r="N5" s="12">
        <v>171341</v>
      </c>
      <c r="O5" s="4">
        <v>1401</v>
      </c>
      <c r="P5" s="4">
        <v>171359</v>
      </c>
      <c r="Q5" s="31">
        <v>1404</v>
      </c>
      <c r="R5" s="31">
        <v>174336</v>
      </c>
    </row>
    <row r="6" spans="1:18" s="13" customFormat="1" ht="12" x14ac:dyDescent="0.2">
      <c r="A6" s="6" t="s">
        <v>6</v>
      </c>
      <c r="B6" s="6" t="s">
        <v>6</v>
      </c>
      <c r="C6" s="8">
        <v>128</v>
      </c>
      <c r="D6" s="8">
        <v>27212</v>
      </c>
      <c r="E6" s="9">
        <v>119</v>
      </c>
      <c r="F6" s="9">
        <v>28275</v>
      </c>
      <c r="G6" s="9">
        <v>129</v>
      </c>
      <c r="H6" s="9">
        <v>29504</v>
      </c>
      <c r="I6" s="9">
        <v>132</v>
      </c>
      <c r="J6" s="9">
        <v>30135</v>
      </c>
      <c r="K6" s="10">
        <v>135</v>
      </c>
      <c r="L6" s="11">
        <v>28879</v>
      </c>
      <c r="M6" s="5">
        <v>136</v>
      </c>
      <c r="N6" s="5">
        <v>29982</v>
      </c>
      <c r="O6" s="5">
        <v>145</v>
      </c>
      <c r="P6" s="5">
        <v>30687</v>
      </c>
      <c r="Q6" s="31">
        <v>148</v>
      </c>
      <c r="R6" s="31">
        <v>31213</v>
      </c>
    </row>
    <row r="7" spans="1:18" s="13" customFormat="1" ht="12" x14ac:dyDescent="0.2">
      <c r="A7" s="27" t="s">
        <v>7</v>
      </c>
      <c r="B7" s="7" t="s">
        <v>7</v>
      </c>
      <c r="C7" s="8">
        <v>361</v>
      </c>
      <c r="D7" s="8">
        <v>41144</v>
      </c>
      <c r="E7" s="9">
        <f>SUM(E8:E32)</f>
        <v>336</v>
      </c>
      <c r="F7" s="9">
        <f>SUM(F8:F32)</f>
        <v>39108</v>
      </c>
      <c r="G7" s="9">
        <v>363</v>
      </c>
      <c r="H7" s="9">
        <v>42712</v>
      </c>
      <c r="I7" s="9">
        <v>361</v>
      </c>
      <c r="J7" s="9">
        <v>44252</v>
      </c>
      <c r="K7" s="10">
        <v>355</v>
      </c>
      <c r="L7" s="11">
        <v>42278</v>
      </c>
      <c r="M7" s="5">
        <v>374</v>
      </c>
      <c r="N7" s="5">
        <v>46333</v>
      </c>
      <c r="O7" s="5">
        <v>377</v>
      </c>
      <c r="P7" s="5">
        <v>46246</v>
      </c>
      <c r="Q7" s="31">
        <v>372</v>
      </c>
      <c r="R7" s="31">
        <v>47453</v>
      </c>
    </row>
    <row r="8" spans="1:18" s="13" customFormat="1" ht="12" x14ac:dyDescent="0.2">
      <c r="A8" s="28"/>
      <c r="B8" s="6" t="s">
        <v>8</v>
      </c>
      <c r="C8" s="8">
        <v>30</v>
      </c>
      <c r="D8" s="8">
        <v>3126</v>
      </c>
      <c r="E8" s="9">
        <v>8</v>
      </c>
      <c r="F8" s="9">
        <v>640</v>
      </c>
      <c r="G8" s="9">
        <v>33</v>
      </c>
      <c r="H8" s="9">
        <v>3491</v>
      </c>
      <c r="I8" s="9">
        <v>33</v>
      </c>
      <c r="J8" s="9">
        <v>3573</v>
      </c>
      <c r="K8" s="10">
        <v>31</v>
      </c>
      <c r="L8" s="11">
        <v>3321</v>
      </c>
      <c r="M8" s="5">
        <v>33</v>
      </c>
      <c r="N8" s="5">
        <v>3670</v>
      </c>
      <c r="O8" s="5">
        <v>33</v>
      </c>
      <c r="P8" s="5">
        <v>3572</v>
      </c>
      <c r="Q8" s="31">
        <v>29</v>
      </c>
      <c r="R8" s="31">
        <v>3723</v>
      </c>
    </row>
    <row r="9" spans="1:18" s="13" customFormat="1" ht="12" x14ac:dyDescent="0.2">
      <c r="A9" s="28"/>
      <c r="B9" s="6" t="s">
        <v>9</v>
      </c>
      <c r="C9" s="8">
        <v>17</v>
      </c>
      <c r="D9" s="8">
        <v>3098</v>
      </c>
      <c r="E9" s="9">
        <v>8</v>
      </c>
      <c r="F9" s="9">
        <v>912</v>
      </c>
      <c r="G9" s="9">
        <v>21</v>
      </c>
      <c r="H9" s="9">
        <v>3791</v>
      </c>
      <c r="I9" s="9">
        <v>21</v>
      </c>
      <c r="J9" s="9">
        <v>3850</v>
      </c>
      <c r="K9" s="10">
        <v>18</v>
      </c>
      <c r="L9" s="11">
        <v>2516</v>
      </c>
      <c r="M9" s="5">
        <v>21</v>
      </c>
      <c r="N9" s="5">
        <v>3778</v>
      </c>
      <c r="O9" s="5">
        <v>22</v>
      </c>
      <c r="P9" s="5">
        <v>3842</v>
      </c>
      <c r="Q9" s="31">
        <v>21</v>
      </c>
      <c r="R9" s="31">
        <v>3863</v>
      </c>
    </row>
    <row r="10" spans="1:18" s="13" customFormat="1" ht="12" x14ac:dyDescent="0.2">
      <c r="A10" s="28"/>
      <c r="B10" s="6" t="s">
        <v>10</v>
      </c>
      <c r="C10" s="8">
        <v>20</v>
      </c>
      <c r="D10" s="8">
        <v>2975</v>
      </c>
      <c r="E10" s="9">
        <v>14</v>
      </c>
      <c r="F10" s="9">
        <v>2879</v>
      </c>
      <c r="G10" s="9">
        <v>19</v>
      </c>
      <c r="H10" s="9">
        <v>3102</v>
      </c>
      <c r="I10" s="9">
        <v>19</v>
      </c>
      <c r="J10" s="9">
        <v>3041</v>
      </c>
      <c r="K10" s="10">
        <v>20</v>
      </c>
      <c r="L10" s="11">
        <v>2683</v>
      </c>
      <c r="M10" s="5">
        <v>23</v>
      </c>
      <c r="N10" s="5">
        <v>3393</v>
      </c>
      <c r="O10" s="5">
        <v>23</v>
      </c>
      <c r="P10" s="5">
        <v>3228</v>
      </c>
      <c r="Q10" s="31">
        <v>23</v>
      </c>
      <c r="R10" s="31">
        <v>3454</v>
      </c>
    </row>
    <row r="11" spans="1:18" s="13" customFormat="1" ht="12" x14ac:dyDescent="0.2">
      <c r="A11" s="28"/>
      <c r="B11" s="6" t="s">
        <v>11</v>
      </c>
      <c r="C11" s="8">
        <v>20</v>
      </c>
      <c r="D11" s="8">
        <v>1565</v>
      </c>
      <c r="E11" s="9">
        <v>21</v>
      </c>
      <c r="F11" s="9">
        <v>3012</v>
      </c>
      <c r="G11" s="9">
        <v>21</v>
      </c>
      <c r="H11" s="9">
        <v>1609</v>
      </c>
      <c r="I11" s="9">
        <v>21</v>
      </c>
      <c r="J11" s="9">
        <v>1728</v>
      </c>
      <c r="K11" s="10">
        <v>21</v>
      </c>
      <c r="L11" s="11">
        <v>1806</v>
      </c>
      <c r="M11" s="5">
        <v>22</v>
      </c>
      <c r="N11" s="5">
        <v>1909</v>
      </c>
      <c r="O11" s="5">
        <v>22</v>
      </c>
      <c r="P11" s="5">
        <v>1896</v>
      </c>
      <c r="Q11" s="31">
        <v>22</v>
      </c>
      <c r="R11" s="31">
        <v>1886</v>
      </c>
    </row>
    <row r="12" spans="1:18" s="13" customFormat="1" ht="12" x14ac:dyDescent="0.2">
      <c r="A12" s="28"/>
      <c r="B12" s="6" t="s">
        <v>12</v>
      </c>
      <c r="C12" s="8">
        <v>8</v>
      </c>
      <c r="D12" s="8">
        <v>675</v>
      </c>
      <c r="E12" s="9">
        <v>7</v>
      </c>
      <c r="F12" s="9">
        <v>651</v>
      </c>
      <c r="G12" s="9">
        <v>12</v>
      </c>
      <c r="H12" s="9">
        <v>1115</v>
      </c>
      <c r="I12" s="9">
        <v>8</v>
      </c>
      <c r="J12" s="9">
        <v>716</v>
      </c>
      <c r="K12" s="10">
        <v>8</v>
      </c>
      <c r="L12" s="11">
        <v>730</v>
      </c>
      <c r="M12" s="5">
        <v>8</v>
      </c>
      <c r="N12" s="5">
        <v>717</v>
      </c>
      <c r="O12" s="5">
        <v>8</v>
      </c>
      <c r="P12" s="5">
        <v>730</v>
      </c>
      <c r="Q12" s="31">
        <v>8</v>
      </c>
      <c r="R12" s="31">
        <v>715</v>
      </c>
    </row>
    <row r="13" spans="1:18" s="13" customFormat="1" ht="12" x14ac:dyDescent="0.2">
      <c r="A13" s="28"/>
      <c r="B13" s="6" t="s">
        <v>13</v>
      </c>
      <c r="C13" s="8">
        <v>16</v>
      </c>
      <c r="D13" s="8">
        <v>1905</v>
      </c>
      <c r="E13" s="9">
        <v>14</v>
      </c>
      <c r="F13" s="9">
        <v>1860</v>
      </c>
      <c r="G13" s="9">
        <v>13</v>
      </c>
      <c r="H13" s="9">
        <v>1566</v>
      </c>
      <c r="I13" s="9">
        <v>16</v>
      </c>
      <c r="J13" s="9">
        <v>1926</v>
      </c>
      <c r="K13" s="10">
        <v>15</v>
      </c>
      <c r="L13" s="11">
        <v>1804</v>
      </c>
      <c r="M13" s="5">
        <v>16</v>
      </c>
      <c r="N13" s="5">
        <v>1926</v>
      </c>
      <c r="O13" s="5">
        <v>16</v>
      </c>
      <c r="P13" s="5">
        <v>1803</v>
      </c>
      <c r="Q13" s="31">
        <v>16</v>
      </c>
      <c r="R13" s="31">
        <v>1808</v>
      </c>
    </row>
    <row r="14" spans="1:18" s="13" customFormat="1" ht="12" x14ac:dyDescent="0.2">
      <c r="A14" s="28"/>
      <c r="B14" s="6" t="s">
        <v>14</v>
      </c>
      <c r="C14" s="8">
        <v>7</v>
      </c>
      <c r="D14" s="8">
        <v>646</v>
      </c>
      <c r="E14" s="9">
        <v>15</v>
      </c>
      <c r="F14" s="9">
        <v>1504</v>
      </c>
      <c r="G14" s="9">
        <v>10</v>
      </c>
      <c r="H14" s="9">
        <v>949</v>
      </c>
      <c r="I14" s="9">
        <v>7</v>
      </c>
      <c r="J14" s="9">
        <v>616</v>
      </c>
      <c r="K14" s="10">
        <v>7</v>
      </c>
      <c r="L14" s="11">
        <v>616</v>
      </c>
      <c r="M14" s="5">
        <v>7</v>
      </c>
      <c r="N14" s="5">
        <v>586</v>
      </c>
      <c r="O14" s="5">
        <v>7</v>
      </c>
      <c r="P14" s="5">
        <v>597</v>
      </c>
      <c r="Q14" s="31">
        <v>7</v>
      </c>
      <c r="R14" s="31">
        <v>639</v>
      </c>
    </row>
    <row r="15" spans="1:18" s="13" customFormat="1" ht="12" x14ac:dyDescent="0.2">
      <c r="A15" s="28"/>
      <c r="B15" s="6" t="s">
        <v>15</v>
      </c>
      <c r="C15" s="8">
        <v>9</v>
      </c>
      <c r="D15" s="8">
        <v>648</v>
      </c>
      <c r="E15" s="9">
        <v>15</v>
      </c>
      <c r="F15" s="9">
        <v>991</v>
      </c>
      <c r="G15" s="9">
        <v>9</v>
      </c>
      <c r="H15" s="9">
        <v>627</v>
      </c>
      <c r="I15" s="9">
        <v>8</v>
      </c>
      <c r="J15" s="9">
        <v>597</v>
      </c>
      <c r="K15" s="10">
        <v>9</v>
      </c>
      <c r="L15" s="11">
        <v>602</v>
      </c>
      <c r="M15" s="5">
        <v>8</v>
      </c>
      <c r="N15" s="5">
        <v>616</v>
      </c>
      <c r="O15" s="5">
        <v>8</v>
      </c>
      <c r="P15" s="5">
        <v>616</v>
      </c>
      <c r="Q15" s="31">
        <v>8</v>
      </c>
      <c r="R15" s="31">
        <v>639</v>
      </c>
    </row>
    <row r="16" spans="1:18" s="13" customFormat="1" ht="12" x14ac:dyDescent="0.2">
      <c r="A16" s="28"/>
      <c r="B16" s="6" t="s">
        <v>16</v>
      </c>
      <c r="C16" s="8">
        <v>18</v>
      </c>
      <c r="D16" s="8">
        <v>1824</v>
      </c>
      <c r="E16" s="9">
        <v>20</v>
      </c>
      <c r="F16" s="9">
        <v>1566</v>
      </c>
      <c r="G16" s="9">
        <v>14</v>
      </c>
      <c r="H16" s="9">
        <v>1430</v>
      </c>
      <c r="I16" s="9">
        <v>18</v>
      </c>
      <c r="J16" s="9">
        <v>1920</v>
      </c>
      <c r="K16" s="10">
        <v>17</v>
      </c>
      <c r="L16" s="11">
        <v>1836</v>
      </c>
      <c r="M16" s="5">
        <v>18</v>
      </c>
      <c r="N16" s="5">
        <v>1857</v>
      </c>
      <c r="O16" s="5">
        <v>17</v>
      </c>
      <c r="P16" s="5">
        <v>1814</v>
      </c>
      <c r="Q16" s="31">
        <v>16</v>
      </c>
      <c r="R16" s="31">
        <v>1883</v>
      </c>
    </row>
    <row r="17" spans="1:18" s="13" customFormat="1" ht="12" x14ac:dyDescent="0.2">
      <c r="A17" s="28"/>
      <c r="B17" s="6" t="s">
        <v>17</v>
      </c>
      <c r="C17" s="8">
        <v>31</v>
      </c>
      <c r="D17" s="8">
        <v>4531</v>
      </c>
      <c r="E17" s="9">
        <v>14</v>
      </c>
      <c r="F17" s="9">
        <v>1561</v>
      </c>
      <c r="G17" s="9">
        <v>30</v>
      </c>
      <c r="H17" s="9">
        <v>4663</v>
      </c>
      <c r="I17" s="9">
        <v>30</v>
      </c>
      <c r="J17" s="9">
        <v>4656</v>
      </c>
      <c r="K17" s="10">
        <v>30</v>
      </c>
      <c r="L17" s="11">
        <v>4668</v>
      </c>
      <c r="M17" s="5">
        <v>32</v>
      </c>
      <c r="N17" s="5">
        <v>5108</v>
      </c>
      <c r="O17" s="5">
        <v>31</v>
      </c>
      <c r="P17" s="5">
        <v>5259</v>
      </c>
      <c r="Q17" s="31">
        <v>34</v>
      </c>
      <c r="R17" s="31">
        <v>5632</v>
      </c>
    </row>
    <row r="18" spans="1:18" s="13" customFormat="1" ht="12" x14ac:dyDescent="0.2">
      <c r="A18" s="28"/>
      <c r="B18" s="6" t="s">
        <v>18</v>
      </c>
      <c r="C18" s="8">
        <v>14</v>
      </c>
      <c r="D18" s="8">
        <v>1521</v>
      </c>
      <c r="E18" s="9">
        <v>12</v>
      </c>
      <c r="F18" s="9">
        <v>1037</v>
      </c>
      <c r="G18" s="9">
        <v>26</v>
      </c>
      <c r="H18" s="9">
        <v>3735</v>
      </c>
      <c r="I18" s="9">
        <v>14</v>
      </c>
      <c r="J18" s="9">
        <v>1680</v>
      </c>
      <c r="K18" s="10">
        <v>14</v>
      </c>
      <c r="L18" s="11">
        <v>1744</v>
      </c>
      <c r="M18" s="5">
        <v>16</v>
      </c>
      <c r="N18" s="5">
        <v>1900</v>
      </c>
      <c r="O18" s="5">
        <v>17</v>
      </c>
      <c r="P18" s="5">
        <v>2014</v>
      </c>
      <c r="Q18" s="31">
        <v>16</v>
      </c>
      <c r="R18" s="31">
        <v>2178</v>
      </c>
    </row>
    <row r="19" spans="1:18" s="13" customFormat="1" ht="12" x14ac:dyDescent="0.2">
      <c r="A19" s="28"/>
      <c r="B19" s="6" t="s">
        <v>19</v>
      </c>
      <c r="C19" s="8">
        <v>14</v>
      </c>
      <c r="D19" s="8">
        <v>1423</v>
      </c>
      <c r="E19" s="9">
        <v>8</v>
      </c>
      <c r="F19" s="9">
        <v>909</v>
      </c>
      <c r="G19" s="9">
        <v>14</v>
      </c>
      <c r="H19" s="9">
        <v>1423</v>
      </c>
      <c r="I19" s="9">
        <v>14</v>
      </c>
      <c r="J19" s="9">
        <v>1479</v>
      </c>
      <c r="K19" s="10">
        <v>14</v>
      </c>
      <c r="L19" s="11">
        <v>1431</v>
      </c>
      <c r="M19" s="5">
        <v>14</v>
      </c>
      <c r="N19" s="5">
        <v>1683</v>
      </c>
      <c r="O19" s="5">
        <v>14</v>
      </c>
      <c r="P19" s="5">
        <v>1618</v>
      </c>
      <c r="Q19" s="31">
        <v>14</v>
      </c>
      <c r="R19" s="31">
        <v>1614</v>
      </c>
    </row>
    <row r="20" spans="1:18" s="13" customFormat="1" ht="12" x14ac:dyDescent="0.2">
      <c r="A20" s="28"/>
      <c r="B20" s="6" t="s">
        <v>20</v>
      </c>
      <c r="C20" s="8">
        <v>8</v>
      </c>
      <c r="D20" s="8">
        <v>605</v>
      </c>
      <c r="E20" s="9">
        <v>32</v>
      </c>
      <c r="F20" s="9">
        <v>3326</v>
      </c>
      <c r="G20" s="9">
        <v>8</v>
      </c>
      <c r="H20" s="9">
        <v>639</v>
      </c>
      <c r="I20" s="9">
        <v>8</v>
      </c>
      <c r="J20" s="9">
        <v>635</v>
      </c>
      <c r="K20" s="10">
        <v>9</v>
      </c>
      <c r="L20" s="11">
        <v>640</v>
      </c>
      <c r="M20" s="5">
        <v>9</v>
      </c>
      <c r="N20" s="5">
        <v>747</v>
      </c>
      <c r="O20" s="5">
        <v>9</v>
      </c>
      <c r="P20" s="5">
        <v>673</v>
      </c>
      <c r="Q20" s="31">
        <v>9</v>
      </c>
      <c r="R20" s="31">
        <v>664</v>
      </c>
    </row>
    <row r="21" spans="1:18" s="13" customFormat="1" ht="12" x14ac:dyDescent="0.2">
      <c r="A21" s="28"/>
      <c r="B21" s="6" t="s">
        <v>21</v>
      </c>
      <c r="C21" s="8">
        <v>13</v>
      </c>
      <c r="D21" s="8">
        <v>1422</v>
      </c>
      <c r="E21" s="9">
        <v>14</v>
      </c>
      <c r="F21" s="9">
        <v>1423</v>
      </c>
      <c r="G21" s="9">
        <v>14</v>
      </c>
      <c r="H21" s="9">
        <v>1455</v>
      </c>
      <c r="I21" s="9">
        <v>14</v>
      </c>
      <c r="J21" s="9">
        <v>1570</v>
      </c>
      <c r="K21" s="10">
        <v>14</v>
      </c>
      <c r="L21" s="11">
        <v>1550</v>
      </c>
      <c r="M21" s="5">
        <v>14</v>
      </c>
      <c r="N21" s="5">
        <v>1616</v>
      </c>
      <c r="O21" s="5">
        <v>15</v>
      </c>
      <c r="P21" s="5">
        <v>1655</v>
      </c>
      <c r="Q21" s="31">
        <v>15</v>
      </c>
      <c r="R21" s="31">
        <v>1738</v>
      </c>
    </row>
    <row r="22" spans="1:18" s="13" customFormat="1" ht="12" x14ac:dyDescent="0.2">
      <c r="A22" s="28"/>
      <c r="B22" s="6" t="s">
        <v>22</v>
      </c>
      <c r="C22" s="8">
        <v>10</v>
      </c>
      <c r="D22" s="8">
        <v>957</v>
      </c>
      <c r="E22" s="9">
        <v>13</v>
      </c>
      <c r="F22" s="9">
        <v>1407</v>
      </c>
      <c r="G22" s="9">
        <v>8</v>
      </c>
      <c r="H22" s="9">
        <v>909</v>
      </c>
      <c r="I22" s="9">
        <v>8</v>
      </c>
      <c r="J22" s="9">
        <v>989</v>
      </c>
      <c r="K22" s="10">
        <v>8</v>
      </c>
      <c r="L22" s="11">
        <v>986</v>
      </c>
      <c r="M22" s="5">
        <v>8</v>
      </c>
      <c r="N22" s="5">
        <v>1013</v>
      </c>
      <c r="O22" s="5">
        <v>8</v>
      </c>
      <c r="P22" s="5">
        <v>1004</v>
      </c>
      <c r="Q22" s="31">
        <v>8</v>
      </c>
      <c r="R22" s="31">
        <v>1018</v>
      </c>
    </row>
    <row r="23" spans="1:18" s="13" customFormat="1" ht="12" x14ac:dyDescent="0.2">
      <c r="A23" s="28"/>
      <c r="B23" s="6" t="s">
        <v>23</v>
      </c>
      <c r="C23" s="8">
        <v>7</v>
      </c>
      <c r="D23" s="8">
        <v>901</v>
      </c>
      <c r="E23" s="9">
        <v>8</v>
      </c>
      <c r="F23" s="9">
        <v>683</v>
      </c>
      <c r="G23" s="9">
        <v>7</v>
      </c>
      <c r="H23" s="9">
        <v>901</v>
      </c>
      <c r="I23" s="9">
        <v>7</v>
      </c>
      <c r="J23" s="9">
        <v>898</v>
      </c>
      <c r="K23" s="10">
        <v>7</v>
      </c>
      <c r="L23" s="11">
        <v>918</v>
      </c>
      <c r="M23" s="5">
        <v>6</v>
      </c>
      <c r="N23" s="5">
        <v>856</v>
      </c>
      <c r="O23" s="5">
        <v>6</v>
      </c>
      <c r="P23" s="5">
        <v>881</v>
      </c>
      <c r="Q23" s="31">
        <v>6</v>
      </c>
      <c r="R23" s="31">
        <v>915</v>
      </c>
    </row>
    <row r="24" spans="1:18" s="13" customFormat="1" ht="12" x14ac:dyDescent="0.2">
      <c r="A24" s="28"/>
      <c r="B24" s="6" t="s">
        <v>24</v>
      </c>
      <c r="C24" s="8">
        <v>11</v>
      </c>
      <c r="D24" s="8">
        <v>994</v>
      </c>
      <c r="E24" s="9">
        <v>18</v>
      </c>
      <c r="F24" s="9">
        <v>3100</v>
      </c>
      <c r="G24" s="9">
        <v>13</v>
      </c>
      <c r="H24" s="9">
        <v>1458</v>
      </c>
      <c r="I24" s="9">
        <v>11</v>
      </c>
      <c r="J24" s="9">
        <v>1106</v>
      </c>
      <c r="K24" s="10">
        <v>10</v>
      </c>
      <c r="L24" s="11">
        <v>1139</v>
      </c>
      <c r="M24" s="5">
        <v>12</v>
      </c>
      <c r="N24" s="5">
        <v>1271</v>
      </c>
      <c r="O24" s="5">
        <v>12</v>
      </c>
      <c r="P24" s="5">
        <v>1271</v>
      </c>
      <c r="Q24" s="31">
        <v>12</v>
      </c>
      <c r="R24" s="31">
        <v>1234</v>
      </c>
    </row>
    <row r="25" spans="1:18" s="13" customFormat="1" ht="12" x14ac:dyDescent="0.2">
      <c r="A25" s="28"/>
      <c r="B25" s="6" t="s">
        <v>25</v>
      </c>
      <c r="C25" s="8">
        <v>18</v>
      </c>
      <c r="D25" s="8">
        <v>2523</v>
      </c>
      <c r="E25" s="9">
        <v>10</v>
      </c>
      <c r="F25" s="9">
        <v>1145</v>
      </c>
      <c r="G25" s="9">
        <v>13</v>
      </c>
      <c r="H25" s="9">
        <v>2230</v>
      </c>
      <c r="I25" s="9">
        <v>16</v>
      </c>
      <c r="J25" s="9">
        <v>2544</v>
      </c>
      <c r="K25" s="10">
        <v>15</v>
      </c>
      <c r="L25" s="11">
        <v>2436</v>
      </c>
      <c r="M25" s="5">
        <v>16</v>
      </c>
      <c r="N25" s="5">
        <v>2505</v>
      </c>
      <c r="O25" s="5">
        <v>16</v>
      </c>
      <c r="P25" s="5">
        <v>2460</v>
      </c>
      <c r="Q25" s="31">
        <v>16</v>
      </c>
      <c r="R25" s="31">
        <v>2465</v>
      </c>
    </row>
    <row r="26" spans="1:18" s="13" customFormat="1" ht="12" x14ac:dyDescent="0.2">
      <c r="A26" s="28"/>
      <c r="B26" s="6" t="s">
        <v>26</v>
      </c>
      <c r="C26" s="8">
        <v>20</v>
      </c>
      <c r="D26" s="8">
        <v>1417</v>
      </c>
      <c r="E26" s="9">
        <v>17</v>
      </c>
      <c r="F26" s="9">
        <v>1339</v>
      </c>
      <c r="G26" s="9">
        <v>20</v>
      </c>
      <c r="H26" s="9">
        <v>1461</v>
      </c>
      <c r="I26" s="9">
        <v>20</v>
      </c>
      <c r="J26" s="9">
        <v>1818</v>
      </c>
      <c r="K26" s="10">
        <v>21</v>
      </c>
      <c r="L26" s="11">
        <v>1830</v>
      </c>
      <c r="M26" s="5">
        <v>22</v>
      </c>
      <c r="N26" s="5">
        <v>1935</v>
      </c>
      <c r="O26" s="5">
        <v>22</v>
      </c>
      <c r="P26" s="5">
        <v>1875</v>
      </c>
      <c r="Q26" s="31">
        <v>20</v>
      </c>
      <c r="R26" s="31">
        <v>1861</v>
      </c>
    </row>
    <row r="27" spans="1:18" s="13" customFormat="1" ht="12" x14ac:dyDescent="0.2">
      <c r="A27" s="28"/>
      <c r="B27" s="6" t="s">
        <v>27</v>
      </c>
      <c r="C27" s="8">
        <v>15</v>
      </c>
      <c r="D27" s="8">
        <v>1830</v>
      </c>
      <c r="E27" s="9">
        <v>10</v>
      </c>
      <c r="F27" s="9">
        <v>863</v>
      </c>
      <c r="G27" s="9">
        <v>15</v>
      </c>
      <c r="H27" s="9">
        <v>1699</v>
      </c>
      <c r="I27" s="9">
        <v>14</v>
      </c>
      <c r="J27" s="9">
        <v>1974</v>
      </c>
      <c r="K27" s="10">
        <v>14</v>
      </c>
      <c r="L27" s="11">
        <v>1968</v>
      </c>
      <c r="M27" s="5">
        <v>14</v>
      </c>
      <c r="N27" s="5">
        <v>1965</v>
      </c>
      <c r="O27" s="5">
        <v>14</v>
      </c>
      <c r="P27" s="5">
        <v>2005</v>
      </c>
      <c r="Q27" s="31">
        <v>14</v>
      </c>
      <c r="R27" s="31">
        <v>1997</v>
      </c>
    </row>
    <row r="28" spans="1:18" s="13" customFormat="1" ht="12" x14ac:dyDescent="0.2">
      <c r="A28" s="28"/>
      <c r="B28" s="6" t="s">
        <v>28</v>
      </c>
      <c r="C28" s="8">
        <v>16</v>
      </c>
      <c r="D28" s="8">
        <v>2113</v>
      </c>
      <c r="E28" s="9">
        <v>16</v>
      </c>
      <c r="F28" s="9">
        <v>2169</v>
      </c>
      <c r="G28" s="9">
        <v>16</v>
      </c>
      <c r="H28" s="9">
        <v>1933</v>
      </c>
      <c r="I28" s="9">
        <v>16</v>
      </c>
      <c r="J28" s="9">
        <v>2170</v>
      </c>
      <c r="K28" s="10">
        <v>15</v>
      </c>
      <c r="L28" s="11">
        <v>2070</v>
      </c>
      <c r="M28" s="5">
        <v>17</v>
      </c>
      <c r="N28" s="5">
        <v>2205</v>
      </c>
      <c r="O28" s="5">
        <v>19</v>
      </c>
      <c r="P28" s="5">
        <v>2324</v>
      </c>
      <c r="Q28" s="31">
        <v>20</v>
      </c>
      <c r="R28" s="31">
        <v>2368</v>
      </c>
    </row>
    <row r="29" spans="1:18" s="13" customFormat="1" ht="12" x14ac:dyDescent="0.2">
      <c r="A29" s="28"/>
      <c r="B29" s="6" t="s">
        <v>29</v>
      </c>
      <c r="C29" s="8">
        <v>11</v>
      </c>
      <c r="D29" s="8">
        <v>1910</v>
      </c>
      <c r="E29" s="9">
        <v>16</v>
      </c>
      <c r="F29" s="9">
        <v>1790</v>
      </c>
      <c r="G29" s="9">
        <v>8</v>
      </c>
      <c r="H29" s="9">
        <v>1361</v>
      </c>
      <c r="I29" s="9">
        <v>11</v>
      </c>
      <c r="J29" s="9">
        <v>2243</v>
      </c>
      <c r="K29" s="10">
        <v>11</v>
      </c>
      <c r="L29" s="11">
        <v>2338</v>
      </c>
      <c r="M29" s="5">
        <v>11</v>
      </c>
      <c r="N29" s="5">
        <v>2405</v>
      </c>
      <c r="O29" s="5">
        <v>11</v>
      </c>
      <c r="P29" s="5">
        <v>2343</v>
      </c>
      <c r="Q29" s="31">
        <v>12</v>
      </c>
      <c r="R29" s="31">
        <v>2474</v>
      </c>
    </row>
    <row r="30" spans="1:18" s="13" customFormat="1" ht="12" x14ac:dyDescent="0.2">
      <c r="A30" s="28"/>
      <c r="B30" s="6" t="s">
        <v>30</v>
      </c>
      <c r="C30" s="8">
        <v>3</v>
      </c>
      <c r="D30" s="8">
        <v>425</v>
      </c>
      <c r="E30" s="9">
        <v>9</v>
      </c>
      <c r="F30" s="9">
        <v>1639</v>
      </c>
      <c r="G30" s="9">
        <v>12</v>
      </c>
      <c r="H30" s="9">
        <v>1764</v>
      </c>
      <c r="I30" s="9">
        <v>4</v>
      </c>
      <c r="J30" s="9">
        <v>421</v>
      </c>
      <c r="K30" s="10">
        <v>4</v>
      </c>
      <c r="L30" s="11">
        <v>427</v>
      </c>
      <c r="M30" s="5">
        <v>4</v>
      </c>
      <c r="N30" s="5">
        <v>428</v>
      </c>
      <c r="O30" s="5">
        <v>4</v>
      </c>
      <c r="P30" s="5">
        <v>428</v>
      </c>
      <c r="Q30" s="31">
        <v>4</v>
      </c>
      <c r="R30" s="31">
        <v>428</v>
      </c>
    </row>
    <row r="31" spans="1:18" s="13" customFormat="1" ht="12" x14ac:dyDescent="0.2">
      <c r="A31" s="28"/>
      <c r="B31" s="6" t="s">
        <v>31</v>
      </c>
      <c r="C31" s="8">
        <v>12</v>
      </c>
      <c r="D31" s="8">
        <v>973</v>
      </c>
      <c r="E31" s="9">
        <v>4</v>
      </c>
      <c r="F31" s="9">
        <v>459</v>
      </c>
      <c r="G31" s="9">
        <v>12</v>
      </c>
      <c r="H31" s="9">
        <v>955</v>
      </c>
      <c r="I31" s="9">
        <v>11</v>
      </c>
      <c r="J31" s="9">
        <v>960</v>
      </c>
      <c r="K31" s="10">
        <v>11</v>
      </c>
      <c r="L31" s="11">
        <v>959</v>
      </c>
      <c r="M31" s="5">
        <v>11</v>
      </c>
      <c r="N31" s="5">
        <v>962</v>
      </c>
      <c r="O31" s="5">
        <v>11</v>
      </c>
      <c r="P31" s="5">
        <v>990</v>
      </c>
      <c r="Q31" s="31">
        <v>11</v>
      </c>
      <c r="R31" s="31">
        <v>988</v>
      </c>
    </row>
    <row r="32" spans="1:18" s="13" customFormat="1" ht="12" x14ac:dyDescent="0.2">
      <c r="A32" s="28"/>
      <c r="B32" s="6" t="s">
        <v>32</v>
      </c>
      <c r="C32" s="8">
        <v>13</v>
      </c>
      <c r="D32" s="8">
        <v>1137</v>
      </c>
      <c r="E32" s="9">
        <v>13</v>
      </c>
      <c r="F32" s="9">
        <v>2243</v>
      </c>
      <c r="G32" s="9">
        <v>12</v>
      </c>
      <c r="H32" s="9">
        <v>1242</v>
      </c>
      <c r="I32" s="9">
        <v>12</v>
      </c>
      <c r="J32" s="9">
        <v>1142</v>
      </c>
      <c r="K32" s="10">
        <v>12</v>
      </c>
      <c r="L32" s="11">
        <v>1260</v>
      </c>
      <c r="M32" s="5">
        <v>12</v>
      </c>
      <c r="N32" s="5">
        <v>1282</v>
      </c>
      <c r="O32" s="5">
        <v>12</v>
      </c>
      <c r="P32" s="5">
        <v>1348</v>
      </c>
      <c r="Q32" s="31">
        <v>11</v>
      </c>
      <c r="R32" s="31">
        <v>1269</v>
      </c>
    </row>
    <row r="33" spans="1:18" s="13" customFormat="1" ht="12" x14ac:dyDescent="0.2">
      <c r="A33" s="27" t="s">
        <v>33</v>
      </c>
      <c r="B33" s="7" t="s">
        <v>33</v>
      </c>
      <c r="C33" s="8">
        <v>264</v>
      </c>
      <c r="D33" s="8">
        <v>26145</v>
      </c>
      <c r="E33" s="9">
        <f>SUM(E34:E50)</f>
        <v>261</v>
      </c>
      <c r="F33" s="9">
        <f>SUM(F34:F50)</f>
        <v>25431</v>
      </c>
      <c r="G33" s="9">
        <v>270</v>
      </c>
      <c r="H33" s="9">
        <v>26875</v>
      </c>
      <c r="I33" s="9">
        <v>264</v>
      </c>
      <c r="J33" s="9">
        <v>27363</v>
      </c>
      <c r="K33" s="10">
        <v>263</v>
      </c>
      <c r="L33" s="11">
        <v>26494</v>
      </c>
      <c r="M33" s="5">
        <v>266</v>
      </c>
      <c r="N33" s="5">
        <v>27950</v>
      </c>
      <c r="O33" s="5">
        <v>271</v>
      </c>
      <c r="P33" s="5">
        <v>28318</v>
      </c>
      <c r="Q33" s="31">
        <v>273</v>
      </c>
      <c r="R33" s="31">
        <v>28389</v>
      </c>
    </row>
    <row r="34" spans="1:18" s="13" customFormat="1" ht="12" x14ac:dyDescent="0.2">
      <c r="A34" s="28"/>
      <c r="B34" s="6" t="s">
        <v>34</v>
      </c>
      <c r="C34" s="8">
        <v>47</v>
      </c>
      <c r="D34" s="8">
        <v>6096</v>
      </c>
      <c r="E34" s="9">
        <v>10</v>
      </c>
      <c r="F34" s="9">
        <v>901</v>
      </c>
      <c r="G34" s="9">
        <v>48</v>
      </c>
      <c r="H34" s="9">
        <v>6206</v>
      </c>
      <c r="I34" s="9">
        <v>48</v>
      </c>
      <c r="J34" s="9">
        <v>6383</v>
      </c>
      <c r="K34" s="10">
        <v>42</v>
      </c>
      <c r="L34" s="11">
        <v>5595</v>
      </c>
      <c r="M34" s="5">
        <v>48</v>
      </c>
      <c r="N34" s="5">
        <v>6658</v>
      </c>
      <c r="O34" s="5">
        <v>49</v>
      </c>
      <c r="P34" s="5">
        <v>6653</v>
      </c>
      <c r="Q34" s="31">
        <v>50</v>
      </c>
      <c r="R34" s="31">
        <v>6685</v>
      </c>
    </row>
    <row r="35" spans="1:18" s="13" customFormat="1" ht="12" x14ac:dyDescent="0.2">
      <c r="A35" s="28"/>
      <c r="B35" s="6" t="s">
        <v>35</v>
      </c>
      <c r="C35" s="8">
        <v>10</v>
      </c>
      <c r="D35" s="8">
        <v>820</v>
      </c>
      <c r="E35" s="9">
        <v>11</v>
      </c>
      <c r="F35" s="9">
        <v>850</v>
      </c>
      <c r="G35" s="9">
        <v>27</v>
      </c>
      <c r="H35" s="9">
        <v>3470</v>
      </c>
      <c r="I35" s="9">
        <v>10</v>
      </c>
      <c r="J35" s="9">
        <v>819</v>
      </c>
      <c r="K35" s="10">
        <v>11</v>
      </c>
      <c r="L35" s="11">
        <v>962</v>
      </c>
      <c r="M35" s="5">
        <v>10</v>
      </c>
      <c r="N35" s="5">
        <v>904</v>
      </c>
      <c r="O35" s="5">
        <v>11</v>
      </c>
      <c r="P35" s="5">
        <v>1024</v>
      </c>
      <c r="Q35" s="31">
        <v>11</v>
      </c>
      <c r="R35" s="31">
        <v>1078</v>
      </c>
    </row>
    <row r="36" spans="1:18" s="13" customFormat="1" ht="12" x14ac:dyDescent="0.2">
      <c r="A36" s="28"/>
      <c r="B36" s="6" t="s">
        <v>36</v>
      </c>
      <c r="C36" s="8">
        <v>17</v>
      </c>
      <c r="D36" s="8">
        <v>1589</v>
      </c>
      <c r="E36" s="9">
        <v>17</v>
      </c>
      <c r="F36" s="9">
        <v>1587</v>
      </c>
      <c r="G36" s="9">
        <v>17</v>
      </c>
      <c r="H36" s="9">
        <v>1523</v>
      </c>
      <c r="I36" s="9">
        <v>18</v>
      </c>
      <c r="J36" s="9">
        <v>1552</v>
      </c>
      <c r="K36" s="10">
        <v>16</v>
      </c>
      <c r="L36" s="11">
        <v>1463</v>
      </c>
      <c r="M36" s="5">
        <v>18</v>
      </c>
      <c r="N36" s="5">
        <v>1605</v>
      </c>
      <c r="O36" s="5">
        <v>18</v>
      </c>
      <c r="P36" s="5">
        <v>1635</v>
      </c>
      <c r="Q36" s="31">
        <v>18</v>
      </c>
      <c r="R36" s="31">
        <v>1641</v>
      </c>
    </row>
    <row r="37" spans="1:18" s="13" customFormat="1" ht="12" x14ac:dyDescent="0.2">
      <c r="A37" s="28"/>
      <c r="B37" s="6" t="s">
        <v>37</v>
      </c>
      <c r="C37" s="8">
        <v>10</v>
      </c>
      <c r="D37" s="8">
        <v>937</v>
      </c>
      <c r="E37" s="9">
        <v>10</v>
      </c>
      <c r="F37" s="9">
        <v>937</v>
      </c>
      <c r="G37" s="9">
        <v>12</v>
      </c>
      <c r="H37" s="9">
        <v>1117</v>
      </c>
      <c r="I37" s="9">
        <v>10</v>
      </c>
      <c r="J37" s="9">
        <v>976</v>
      </c>
      <c r="K37" s="10">
        <v>10</v>
      </c>
      <c r="L37" s="11">
        <v>988</v>
      </c>
      <c r="M37" s="5">
        <v>10</v>
      </c>
      <c r="N37" s="5">
        <v>993</v>
      </c>
      <c r="O37" s="5">
        <v>10</v>
      </c>
      <c r="P37" s="5">
        <v>1003</v>
      </c>
      <c r="Q37" s="31">
        <v>10</v>
      </c>
      <c r="R37" s="31">
        <v>997</v>
      </c>
    </row>
    <row r="38" spans="1:18" s="13" customFormat="1" ht="12" x14ac:dyDescent="0.2">
      <c r="A38" s="28"/>
      <c r="B38" s="6" t="s">
        <v>38</v>
      </c>
      <c r="C38" s="8">
        <v>10</v>
      </c>
      <c r="D38" s="8">
        <v>884</v>
      </c>
      <c r="E38" s="9">
        <v>8</v>
      </c>
      <c r="F38" s="9">
        <v>872</v>
      </c>
      <c r="G38" s="9">
        <v>10</v>
      </c>
      <c r="H38" s="9">
        <v>896</v>
      </c>
      <c r="I38" s="9">
        <v>10</v>
      </c>
      <c r="J38" s="9">
        <v>904</v>
      </c>
      <c r="K38" s="10">
        <v>10</v>
      </c>
      <c r="L38" s="11">
        <v>910</v>
      </c>
      <c r="M38" s="5">
        <v>10</v>
      </c>
      <c r="N38" s="5">
        <v>948</v>
      </c>
      <c r="O38" s="5">
        <v>10</v>
      </c>
      <c r="P38" s="5">
        <v>993</v>
      </c>
      <c r="Q38" s="31">
        <v>10</v>
      </c>
      <c r="R38" s="31">
        <v>972</v>
      </c>
    </row>
    <row r="39" spans="1:18" s="13" customFormat="1" ht="12" x14ac:dyDescent="0.2">
      <c r="A39" s="28"/>
      <c r="B39" s="6" t="s">
        <v>39</v>
      </c>
      <c r="C39" s="8">
        <v>16</v>
      </c>
      <c r="D39" s="8">
        <v>1051</v>
      </c>
      <c r="E39" s="9">
        <v>50</v>
      </c>
      <c r="F39" s="9">
        <v>6273</v>
      </c>
      <c r="G39" s="9">
        <v>16</v>
      </c>
      <c r="H39" s="9">
        <v>1059</v>
      </c>
      <c r="I39" s="9">
        <v>15</v>
      </c>
      <c r="J39" s="9">
        <v>1094</v>
      </c>
      <c r="K39" s="10">
        <v>16</v>
      </c>
      <c r="L39" s="11">
        <v>1037</v>
      </c>
      <c r="M39" s="5">
        <v>15</v>
      </c>
      <c r="N39" s="5">
        <v>1053</v>
      </c>
      <c r="O39" s="5">
        <v>15</v>
      </c>
      <c r="P39" s="5">
        <v>1123</v>
      </c>
      <c r="Q39" s="31">
        <v>16</v>
      </c>
      <c r="R39" s="31">
        <v>1122</v>
      </c>
    </row>
    <row r="40" spans="1:18" s="13" customFormat="1" ht="12" x14ac:dyDescent="0.2">
      <c r="A40" s="28"/>
      <c r="B40" s="6" t="s">
        <v>40</v>
      </c>
      <c r="C40" s="8">
        <v>9</v>
      </c>
      <c r="D40" s="8">
        <v>980</v>
      </c>
      <c r="E40" s="9">
        <v>16</v>
      </c>
      <c r="F40" s="9">
        <v>1059</v>
      </c>
      <c r="G40" s="9">
        <v>9</v>
      </c>
      <c r="H40" s="9">
        <v>972</v>
      </c>
      <c r="I40" s="9">
        <v>9</v>
      </c>
      <c r="J40" s="9">
        <v>978</v>
      </c>
      <c r="K40" s="10">
        <v>11</v>
      </c>
      <c r="L40" s="11">
        <v>990</v>
      </c>
      <c r="M40" s="5">
        <v>9</v>
      </c>
      <c r="N40" s="5">
        <v>968</v>
      </c>
      <c r="O40" s="5">
        <v>9</v>
      </c>
      <c r="P40" s="5">
        <v>958</v>
      </c>
      <c r="Q40" s="31">
        <v>9</v>
      </c>
      <c r="R40" s="31">
        <v>932</v>
      </c>
    </row>
    <row r="41" spans="1:18" s="13" customFormat="1" ht="12" x14ac:dyDescent="0.2">
      <c r="A41" s="28"/>
      <c r="B41" s="6" t="s">
        <v>41</v>
      </c>
      <c r="C41" s="8">
        <v>20</v>
      </c>
      <c r="D41" s="8">
        <v>2077</v>
      </c>
      <c r="E41" s="9">
        <v>21</v>
      </c>
      <c r="F41" s="9">
        <v>1929</v>
      </c>
      <c r="G41" s="9">
        <v>25</v>
      </c>
      <c r="H41" s="9">
        <v>2737</v>
      </c>
      <c r="I41" s="9">
        <v>23</v>
      </c>
      <c r="J41" s="9">
        <v>2741</v>
      </c>
      <c r="K41" s="10">
        <v>24</v>
      </c>
      <c r="L41" s="11">
        <v>2701</v>
      </c>
      <c r="M41" s="5">
        <v>23</v>
      </c>
      <c r="N41" s="5">
        <v>2766</v>
      </c>
      <c r="O41" s="5">
        <v>23</v>
      </c>
      <c r="P41" s="5">
        <v>2806</v>
      </c>
      <c r="Q41" s="31">
        <v>23</v>
      </c>
      <c r="R41" s="31">
        <v>2585</v>
      </c>
    </row>
    <row r="42" spans="1:18" s="13" customFormat="1" ht="12" x14ac:dyDescent="0.2">
      <c r="A42" s="28"/>
      <c r="B42" s="6" t="s">
        <v>42</v>
      </c>
      <c r="C42" s="8">
        <v>8</v>
      </c>
      <c r="D42" s="8">
        <v>532</v>
      </c>
      <c r="E42" s="9">
        <v>8</v>
      </c>
      <c r="F42" s="9">
        <v>507</v>
      </c>
      <c r="G42" s="9">
        <v>8</v>
      </c>
      <c r="H42" s="9">
        <v>535</v>
      </c>
      <c r="I42" s="9">
        <v>8</v>
      </c>
      <c r="J42" s="9">
        <v>594</v>
      </c>
      <c r="K42" s="10">
        <v>7</v>
      </c>
      <c r="L42" s="11">
        <v>469</v>
      </c>
      <c r="M42" s="5">
        <v>8</v>
      </c>
      <c r="N42" s="5">
        <v>542</v>
      </c>
      <c r="O42" s="5">
        <v>8</v>
      </c>
      <c r="P42" s="5">
        <v>545</v>
      </c>
      <c r="Q42" s="31">
        <v>8</v>
      </c>
      <c r="R42" s="31">
        <v>521</v>
      </c>
    </row>
    <row r="43" spans="1:18" s="13" customFormat="1" ht="12" x14ac:dyDescent="0.2">
      <c r="A43" s="28"/>
      <c r="B43" s="6" t="s">
        <v>43</v>
      </c>
      <c r="C43" s="8">
        <v>22</v>
      </c>
      <c r="D43" s="8">
        <v>2083</v>
      </c>
      <c r="E43" s="9">
        <v>16</v>
      </c>
      <c r="F43" s="9">
        <v>1143</v>
      </c>
      <c r="G43" s="9">
        <v>23</v>
      </c>
      <c r="H43" s="9">
        <v>2113</v>
      </c>
      <c r="I43" s="9">
        <v>22</v>
      </c>
      <c r="J43" s="9">
        <v>2083</v>
      </c>
      <c r="K43" s="10">
        <v>22</v>
      </c>
      <c r="L43" s="11">
        <v>2224</v>
      </c>
      <c r="M43" s="5">
        <v>24</v>
      </c>
      <c r="N43" s="5">
        <v>2299</v>
      </c>
      <c r="O43" s="5">
        <v>24</v>
      </c>
      <c r="P43" s="5">
        <v>2211</v>
      </c>
      <c r="Q43" s="31">
        <v>24</v>
      </c>
      <c r="R43" s="31">
        <v>2220</v>
      </c>
    </row>
    <row r="44" spans="1:18" s="13" customFormat="1" ht="12" x14ac:dyDescent="0.2">
      <c r="A44" s="28"/>
      <c r="B44" s="6" t="s">
        <v>44</v>
      </c>
      <c r="C44" s="8">
        <v>8</v>
      </c>
      <c r="D44" s="8">
        <v>734</v>
      </c>
      <c r="E44" s="9">
        <v>8</v>
      </c>
      <c r="F44" s="9">
        <v>720</v>
      </c>
      <c r="G44" s="9">
        <v>15</v>
      </c>
      <c r="H44" s="9">
        <v>1316</v>
      </c>
      <c r="I44" s="9">
        <v>8</v>
      </c>
      <c r="J44" s="9">
        <v>707</v>
      </c>
      <c r="K44" s="10">
        <v>9</v>
      </c>
      <c r="L44" s="11">
        <v>765</v>
      </c>
      <c r="M44" s="5">
        <v>9</v>
      </c>
      <c r="N44" s="5">
        <v>781</v>
      </c>
      <c r="O44" s="5">
        <v>9</v>
      </c>
      <c r="P44" s="5">
        <v>796</v>
      </c>
      <c r="Q44" s="31">
        <v>9</v>
      </c>
      <c r="R44" s="31">
        <v>785</v>
      </c>
    </row>
    <row r="45" spans="1:18" s="13" customFormat="1" ht="12" x14ac:dyDescent="0.2">
      <c r="A45" s="28"/>
      <c r="B45" s="6" t="s">
        <v>45</v>
      </c>
      <c r="C45" s="8">
        <v>14</v>
      </c>
      <c r="D45" s="8">
        <v>983</v>
      </c>
      <c r="E45" s="9">
        <v>9</v>
      </c>
      <c r="F45" s="9">
        <v>627</v>
      </c>
      <c r="G45" s="9">
        <v>14</v>
      </c>
      <c r="H45" s="9">
        <v>963</v>
      </c>
      <c r="I45" s="9">
        <v>14</v>
      </c>
      <c r="J45" s="9">
        <v>998</v>
      </c>
      <c r="K45" s="10">
        <v>14</v>
      </c>
      <c r="L45" s="11">
        <v>1036</v>
      </c>
      <c r="M45" s="5">
        <v>14</v>
      </c>
      <c r="N45" s="5">
        <v>1061</v>
      </c>
      <c r="O45" s="5">
        <v>14</v>
      </c>
      <c r="P45" s="5">
        <v>1028</v>
      </c>
      <c r="Q45" s="31">
        <v>14</v>
      </c>
      <c r="R45" s="31">
        <v>1052</v>
      </c>
    </row>
    <row r="46" spans="1:18" s="13" customFormat="1" ht="12" x14ac:dyDescent="0.2">
      <c r="A46" s="28"/>
      <c r="B46" s="6" t="s">
        <v>46</v>
      </c>
      <c r="C46" s="8">
        <v>12</v>
      </c>
      <c r="D46" s="8">
        <v>1265</v>
      </c>
      <c r="E46" s="9">
        <v>13</v>
      </c>
      <c r="F46" s="9">
        <v>1298</v>
      </c>
      <c r="G46" s="9">
        <v>11</v>
      </c>
      <c r="H46" s="9">
        <v>1206</v>
      </c>
      <c r="I46" s="9">
        <v>12</v>
      </c>
      <c r="J46" s="9">
        <v>1287</v>
      </c>
      <c r="K46" s="10">
        <v>12</v>
      </c>
      <c r="L46" s="11">
        <v>1291</v>
      </c>
      <c r="M46" s="5">
        <v>12</v>
      </c>
      <c r="N46" s="5">
        <v>1307</v>
      </c>
      <c r="O46" s="5">
        <v>12</v>
      </c>
      <c r="P46" s="5">
        <v>1421</v>
      </c>
      <c r="Q46" s="31">
        <v>12</v>
      </c>
      <c r="R46" s="31">
        <v>1436</v>
      </c>
    </row>
    <row r="47" spans="1:18" s="13" customFormat="1" ht="12" x14ac:dyDescent="0.2">
      <c r="A47" s="28"/>
      <c r="B47" s="6" t="s">
        <v>47</v>
      </c>
      <c r="C47" s="8">
        <v>12</v>
      </c>
      <c r="D47" s="8">
        <v>1109</v>
      </c>
      <c r="E47" s="9">
        <v>12</v>
      </c>
      <c r="F47" s="9">
        <v>1109</v>
      </c>
      <c r="G47" s="9">
        <v>12</v>
      </c>
      <c r="H47" s="9">
        <v>1076</v>
      </c>
      <c r="I47" s="9">
        <v>12</v>
      </c>
      <c r="J47" s="9">
        <v>1171</v>
      </c>
      <c r="K47" s="10">
        <v>12</v>
      </c>
      <c r="L47" s="11">
        <v>1132</v>
      </c>
      <c r="M47" s="5">
        <v>12</v>
      </c>
      <c r="N47" s="5">
        <v>1142</v>
      </c>
      <c r="O47" s="5">
        <v>12</v>
      </c>
      <c r="P47" s="5">
        <v>1127</v>
      </c>
      <c r="Q47" s="31">
        <v>12</v>
      </c>
      <c r="R47" s="31">
        <v>1102</v>
      </c>
    </row>
    <row r="48" spans="1:18" s="13" customFormat="1" ht="12" x14ac:dyDescent="0.2">
      <c r="A48" s="28"/>
      <c r="B48" s="6" t="s">
        <v>48</v>
      </c>
      <c r="C48" s="8">
        <v>18</v>
      </c>
      <c r="D48" s="8">
        <v>2440</v>
      </c>
      <c r="E48" s="9">
        <v>18</v>
      </c>
      <c r="F48" s="9">
        <v>2483</v>
      </c>
      <c r="G48" s="9">
        <v>17</v>
      </c>
      <c r="H48" s="9">
        <v>2413</v>
      </c>
      <c r="I48" s="9">
        <v>17</v>
      </c>
      <c r="J48" s="9">
        <v>2296</v>
      </c>
      <c r="K48" s="10">
        <v>16</v>
      </c>
      <c r="L48" s="11">
        <v>2231</v>
      </c>
      <c r="M48" s="5">
        <v>16</v>
      </c>
      <c r="N48" s="5">
        <v>2279</v>
      </c>
      <c r="O48" s="5">
        <v>17</v>
      </c>
      <c r="P48" s="5">
        <v>2333</v>
      </c>
      <c r="Q48" s="31">
        <v>17</v>
      </c>
      <c r="R48" s="31">
        <v>2597</v>
      </c>
    </row>
    <row r="49" spans="1:18" s="13" customFormat="1" ht="12" x14ac:dyDescent="0.2">
      <c r="A49" s="28"/>
      <c r="B49" s="6" t="s">
        <v>49</v>
      </c>
      <c r="C49" s="8">
        <v>16</v>
      </c>
      <c r="D49" s="8">
        <v>1157</v>
      </c>
      <c r="E49" s="9">
        <v>21</v>
      </c>
      <c r="F49" s="9">
        <v>1788</v>
      </c>
      <c r="G49" s="9">
        <v>16</v>
      </c>
      <c r="H49" s="9">
        <v>1134</v>
      </c>
      <c r="I49" s="9">
        <v>13</v>
      </c>
      <c r="J49" s="9">
        <v>1041</v>
      </c>
      <c r="K49" s="10">
        <v>16</v>
      </c>
      <c r="L49" s="11">
        <v>1076</v>
      </c>
      <c r="M49" s="5">
        <v>13</v>
      </c>
      <c r="N49" s="5">
        <v>993</v>
      </c>
      <c r="O49" s="5">
        <v>16</v>
      </c>
      <c r="P49" s="5">
        <v>1056</v>
      </c>
      <c r="Q49" s="31">
        <v>16</v>
      </c>
      <c r="R49" s="31">
        <v>1023</v>
      </c>
    </row>
    <row r="50" spans="1:18" s="13" customFormat="1" ht="12" x14ac:dyDescent="0.2">
      <c r="A50" s="28"/>
      <c r="B50" s="6" t="s">
        <v>50</v>
      </c>
      <c r="C50" s="8">
        <v>15</v>
      </c>
      <c r="D50" s="8">
        <v>1408</v>
      </c>
      <c r="E50" s="9">
        <v>13</v>
      </c>
      <c r="F50" s="9">
        <v>1348</v>
      </c>
      <c r="G50" s="9">
        <v>15</v>
      </c>
      <c r="H50" s="9">
        <v>1475</v>
      </c>
      <c r="I50" s="9">
        <v>15</v>
      </c>
      <c r="J50" s="9">
        <v>1739</v>
      </c>
      <c r="K50" s="10">
        <v>15</v>
      </c>
      <c r="L50" s="11">
        <v>1624</v>
      </c>
      <c r="M50" s="5">
        <v>15</v>
      </c>
      <c r="N50" s="5">
        <v>1651</v>
      </c>
      <c r="O50" s="5">
        <v>14</v>
      </c>
      <c r="P50" s="5">
        <v>1606</v>
      </c>
      <c r="Q50" s="31">
        <v>14</v>
      </c>
      <c r="R50" s="31">
        <v>1641</v>
      </c>
    </row>
    <row r="51" spans="1:18" s="13" customFormat="1" ht="12" x14ac:dyDescent="0.2">
      <c r="A51" s="27" t="s">
        <v>51</v>
      </c>
      <c r="B51" s="7" t="s">
        <v>51</v>
      </c>
      <c r="C51" s="8">
        <v>385</v>
      </c>
      <c r="D51" s="8">
        <v>37184</v>
      </c>
      <c r="E51" s="9">
        <f>SUM(E52:E71)</f>
        <v>381</v>
      </c>
      <c r="F51" s="9">
        <f>SUM(F52:F71)</f>
        <v>37797</v>
      </c>
      <c r="G51" s="9">
        <v>393</v>
      </c>
      <c r="H51" s="9">
        <v>39172</v>
      </c>
      <c r="I51" s="9">
        <v>388</v>
      </c>
      <c r="J51" s="9">
        <v>43223</v>
      </c>
      <c r="K51" s="10">
        <v>382</v>
      </c>
      <c r="L51" s="11">
        <v>42372</v>
      </c>
      <c r="M51" s="5">
        <v>391</v>
      </c>
      <c r="N51" s="5">
        <v>44807</v>
      </c>
      <c r="O51" s="5">
        <v>390</v>
      </c>
      <c r="P51" s="5">
        <v>43943</v>
      </c>
      <c r="Q51" s="31">
        <v>395</v>
      </c>
      <c r="R51" s="31">
        <v>44884</v>
      </c>
    </row>
    <row r="52" spans="1:18" s="13" customFormat="1" ht="12" x14ac:dyDescent="0.2">
      <c r="A52" s="28"/>
      <c r="B52" s="6" t="s">
        <v>52</v>
      </c>
      <c r="C52" s="8">
        <v>47</v>
      </c>
      <c r="D52" s="8">
        <v>5100</v>
      </c>
      <c r="E52" s="9">
        <v>44</v>
      </c>
      <c r="F52" s="9">
        <v>5028</v>
      </c>
      <c r="G52" s="9">
        <v>46</v>
      </c>
      <c r="H52" s="9">
        <v>5025</v>
      </c>
      <c r="I52" s="9">
        <v>46</v>
      </c>
      <c r="J52" s="9">
        <v>5574</v>
      </c>
      <c r="K52" s="10">
        <v>45</v>
      </c>
      <c r="L52" s="11">
        <v>5498</v>
      </c>
      <c r="M52" s="5">
        <v>47</v>
      </c>
      <c r="N52" s="5">
        <v>5991</v>
      </c>
      <c r="O52" s="5">
        <v>47</v>
      </c>
      <c r="P52" s="5">
        <v>5901</v>
      </c>
      <c r="Q52" s="31">
        <v>48</v>
      </c>
      <c r="R52" s="31">
        <v>6043</v>
      </c>
    </row>
    <row r="53" spans="1:18" s="13" customFormat="1" ht="12" x14ac:dyDescent="0.2">
      <c r="A53" s="28"/>
      <c r="B53" s="6" t="s">
        <v>53</v>
      </c>
      <c r="C53" s="8">
        <v>26</v>
      </c>
      <c r="D53" s="8">
        <v>2615</v>
      </c>
      <c r="E53" s="9">
        <v>25</v>
      </c>
      <c r="F53" s="9">
        <v>2686</v>
      </c>
      <c r="G53" s="9">
        <v>26</v>
      </c>
      <c r="H53" s="9">
        <v>2747</v>
      </c>
      <c r="I53" s="9">
        <v>26</v>
      </c>
      <c r="J53" s="9">
        <v>2920</v>
      </c>
      <c r="K53" s="10">
        <v>26</v>
      </c>
      <c r="L53" s="11">
        <v>2984</v>
      </c>
      <c r="M53" s="5">
        <v>25</v>
      </c>
      <c r="N53" s="5">
        <v>2884</v>
      </c>
      <c r="O53" s="5">
        <v>25</v>
      </c>
      <c r="P53" s="5">
        <v>2876</v>
      </c>
      <c r="Q53" s="31">
        <v>25</v>
      </c>
      <c r="R53" s="31">
        <v>2867</v>
      </c>
    </row>
    <row r="54" spans="1:18" s="13" customFormat="1" ht="12" x14ac:dyDescent="0.2">
      <c r="A54" s="28"/>
      <c r="B54" s="6" t="s">
        <v>54</v>
      </c>
      <c r="C54" s="8">
        <v>18</v>
      </c>
      <c r="D54" s="8">
        <v>2314</v>
      </c>
      <c r="E54" s="9">
        <v>20</v>
      </c>
      <c r="F54" s="9">
        <v>2594</v>
      </c>
      <c r="G54" s="9">
        <v>20</v>
      </c>
      <c r="H54" s="9">
        <v>2529</v>
      </c>
      <c r="I54" s="9">
        <v>20</v>
      </c>
      <c r="J54" s="9">
        <v>2794</v>
      </c>
      <c r="K54" s="10">
        <v>20</v>
      </c>
      <c r="L54" s="11">
        <v>2775</v>
      </c>
      <c r="M54" s="5">
        <v>20</v>
      </c>
      <c r="N54" s="5">
        <v>2948</v>
      </c>
      <c r="O54" s="5">
        <v>20</v>
      </c>
      <c r="P54" s="5">
        <v>2707</v>
      </c>
      <c r="Q54" s="31">
        <v>20</v>
      </c>
      <c r="R54" s="31">
        <v>2711</v>
      </c>
    </row>
    <row r="55" spans="1:18" s="13" customFormat="1" ht="12" x14ac:dyDescent="0.2">
      <c r="A55" s="28"/>
      <c r="B55" s="6" t="s">
        <v>55</v>
      </c>
      <c r="C55" s="8">
        <v>23</v>
      </c>
      <c r="D55" s="8">
        <v>1766</v>
      </c>
      <c r="E55" s="9">
        <v>21</v>
      </c>
      <c r="F55" s="9">
        <v>1878</v>
      </c>
      <c r="G55" s="9">
        <v>25</v>
      </c>
      <c r="H55" s="9">
        <v>2235</v>
      </c>
      <c r="I55" s="9">
        <v>23</v>
      </c>
      <c r="J55" s="9">
        <v>2141</v>
      </c>
      <c r="K55" s="10">
        <v>23</v>
      </c>
      <c r="L55" s="11">
        <v>2225</v>
      </c>
      <c r="M55" s="5">
        <v>24</v>
      </c>
      <c r="N55" s="5">
        <v>2310</v>
      </c>
      <c r="O55" s="5">
        <v>24</v>
      </c>
      <c r="P55" s="5">
        <v>2344</v>
      </c>
      <c r="Q55" s="31">
        <v>24</v>
      </c>
      <c r="R55" s="31">
        <v>2491</v>
      </c>
    </row>
    <row r="56" spans="1:18" s="13" customFormat="1" ht="12" x14ac:dyDescent="0.2">
      <c r="A56" s="28"/>
      <c r="B56" s="6" t="s">
        <v>56</v>
      </c>
      <c r="C56" s="8">
        <v>34</v>
      </c>
      <c r="D56" s="8">
        <v>3799</v>
      </c>
      <c r="E56" s="9">
        <v>7</v>
      </c>
      <c r="F56" s="9">
        <v>541</v>
      </c>
      <c r="G56" s="9">
        <v>30</v>
      </c>
      <c r="H56" s="9">
        <v>3658</v>
      </c>
      <c r="I56" s="9">
        <v>35</v>
      </c>
      <c r="J56" s="9">
        <v>4531</v>
      </c>
      <c r="K56" s="10">
        <v>32</v>
      </c>
      <c r="L56" s="11">
        <v>3985</v>
      </c>
      <c r="M56" s="5">
        <v>35</v>
      </c>
      <c r="N56" s="5">
        <v>4648</v>
      </c>
      <c r="O56" s="5">
        <v>35</v>
      </c>
      <c r="P56" s="5">
        <v>4326</v>
      </c>
      <c r="Q56" s="31">
        <v>37</v>
      </c>
      <c r="R56" s="31">
        <v>4418</v>
      </c>
    </row>
    <row r="57" spans="1:18" s="13" customFormat="1" ht="12" x14ac:dyDescent="0.2">
      <c r="A57" s="28"/>
      <c r="B57" s="6" t="s">
        <v>57</v>
      </c>
      <c r="C57" s="8">
        <v>11</v>
      </c>
      <c r="D57" s="8">
        <v>780</v>
      </c>
      <c r="E57" s="9">
        <v>11</v>
      </c>
      <c r="F57" s="9">
        <v>780</v>
      </c>
      <c r="G57" s="9">
        <v>11</v>
      </c>
      <c r="H57" s="9">
        <v>780</v>
      </c>
      <c r="I57" s="9">
        <v>11</v>
      </c>
      <c r="J57" s="9">
        <v>876</v>
      </c>
      <c r="K57" s="10">
        <v>11</v>
      </c>
      <c r="L57" s="11">
        <v>925</v>
      </c>
      <c r="M57" s="5">
        <v>11</v>
      </c>
      <c r="N57" s="5">
        <v>957</v>
      </c>
      <c r="O57" s="5">
        <v>11</v>
      </c>
      <c r="P57" s="5">
        <v>955</v>
      </c>
      <c r="Q57" s="31">
        <v>11</v>
      </c>
      <c r="R57" s="31">
        <v>941</v>
      </c>
    </row>
    <row r="58" spans="1:18" s="13" customFormat="1" ht="12" x14ac:dyDescent="0.2">
      <c r="A58" s="28"/>
      <c r="B58" s="6" t="s">
        <v>58</v>
      </c>
      <c r="C58" s="8">
        <v>18</v>
      </c>
      <c r="D58" s="8">
        <v>1667</v>
      </c>
      <c r="E58" s="9">
        <v>18</v>
      </c>
      <c r="F58" s="9">
        <v>1700</v>
      </c>
      <c r="G58" s="9">
        <v>18</v>
      </c>
      <c r="H58" s="9">
        <v>1750</v>
      </c>
      <c r="I58" s="9">
        <v>18</v>
      </c>
      <c r="J58" s="9">
        <v>1861</v>
      </c>
      <c r="K58" s="10">
        <v>18</v>
      </c>
      <c r="L58" s="11">
        <v>2044</v>
      </c>
      <c r="M58" s="5">
        <v>18</v>
      </c>
      <c r="N58" s="5">
        <v>2004</v>
      </c>
      <c r="O58" s="5">
        <v>18</v>
      </c>
      <c r="P58" s="5">
        <v>2008</v>
      </c>
      <c r="Q58" s="31">
        <v>18</v>
      </c>
      <c r="R58" s="31">
        <v>2142</v>
      </c>
    </row>
    <row r="59" spans="1:18" s="13" customFormat="1" ht="12" x14ac:dyDescent="0.2">
      <c r="A59" s="28"/>
      <c r="B59" s="6" t="s">
        <v>59</v>
      </c>
      <c r="C59" s="8">
        <v>7</v>
      </c>
      <c r="D59" s="8">
        <v>541</v>
      </c>
      <c r="E59" s="9">
        <v>35</v>
      </c>
      <c r="F59" s="9">
        <v>3872</v>
      </c>
      <c r="G59" s="9">
        <v>9</v>
      </c>
      <c r="H59" s="9">
        <v>722</v>
      </c>
      <c r="I59" s="9">
        <v>7</v>
      </c>
      <c r="J59" s="9">
        <v>663</v>
      </c>
      <c r="K59" s="10">
        <v>7</v>
      </c>
      <c r="L59" s="11">
        <v>687</v>
      </c>
      <c r="M59" s="5">
        <v>7</v>
      </c>
      <c r="N59" s="5">
        <v>704</v>
      </c>
      <c r="O59" s="5">
        <v>7</v>
      </c>
      <c r="P59" s="5">
        <v>674</v>
      </c>
      <c r="Q59" s="31">
        <v>7</v>
      </c>
      <c r="R59" s="31">
        <v>662</v>
      </c>
    </row>
    <row r="60" spans="1:18" s="13" customFormat="1" ht="12" x14ac:dyDescent="0.2">
      <c r="A60" s="28"/>
      <c r="B60" s="6" t="s">
        <v>60</v>
      </c>
      <c r="C60" s="8">
        <v>8</v>
      </c>
      <c r="D60" s="8">
        <v>542</v>
      </c>
      <c r="E60" s="9">
        <v>13</v>
      </c>
      <c r="F60" s="9">
        <v>886</v>
      </c>
      <c r="G60" s="9">
        <v>8</v>
      </c>
      <c r="H60" s="9">
        <v>609</v>
      </c>
      <c r="I60" s="9">
        <v>8</v>
      </c>
      <c r="J60" s="9">
        <v>681</v>
      </c>
      <c r="K60" s="10">
        <v>8</v>
      </c>
      <c r="L60" s="11">
        <v>674</v>
      </c>
      <c r="M60" s="5">
        <v>8</v>
      </c>
      <c r="N60" s="5">
        <v>630</v>
      </c>
      <c r="O60" s="5">
        <v>8</v>
      </c>
      <c r="P60" s="5">
        <v>671</v>
      </c>
      <c r="Q60" s="31">
        <v>8</v>
      </c>
      <c r="R60" s="31">
        <v>695</v>
      </c>
    </row>
    <row r="61" spans="1:18" s="13" customFormat="1" ht="12" x14ac:dyDescent="0.2">
      <c r="A61" s="28"/>
      <c r="B61" s="6" t="s">
        <v>61</v>
      </c>
      <c r="C61" s="8">
        <v>7</v>
      </c>
      <c r="D61" s="8">
        <v>536</v>
      </c>
      <c r="E61" s="9">
        <v>19</v>
      </c>
      <c r="F61" s="9">
        <v>1990</v>
      </c>
      <c r="G61" s="9">
        <v>6</v>
      </c>
      <c r="H61" s="9">
        <v>594</v>
      </c>
      <c r="I61" s="9">
        <v>7</v>
      </c>
      <c r="J61" s="9">
        <v>693</v>
      </c>
      <c r="K61" s="10">
        <v>7</v>
      </c>
      <c r="L61" s="11">
        <v>675</v>
      </c>
      <c r="M61" s="5">
        <v>7</v>
      </c>
      <c r="N61" s="5">
        <v>679</v>
      </c>
      <c r="O61" s="5">
        <v>7</v>
      </c>
      <c r="P61" s="5">
        <v>643</v>
      </c>
      <c r="Q61" s="31">
        <v>7</v>
      </c>
      <c r="R61" s="31">
        <v>712</v>
      </c>
    </row>
    <row r="62" spans="1:18" s="13" customFormat="1" ht="12" x14ac:dyDescent="0.2">
      <c r="A62" s="28"/>
      <c r="B62" s="6" t="s">
        <v>62</v>
      </c>
      <c r="C62" s="8">
        <v>35</v>
      </c>
      <c r="D62" s="8">
        <v>4448</v>
      </c>
      <c r="E62" s="9">
        <v>35</v>
      </c>
      <c r="F62" s="9">
        <v>4487</v>
      </c>
      <c r="G62" s="9">
        <v>35</v>
      </c>
      <c r="H62" s="9">
        <v>4746</v>
      </c>
      <c r="I62" s="9">
        <v>31</v>
      </c>
      <c r="J62" s="9">
        <v>5132</v>
      </c>
      <c r="K62" s="10">
        <v>31</v>
      </c>
      <c r="L62" s="11">
        <v>4740</v>
      </c>
      <c r="M62" s="5">
        <v>32</v>
      </c>
      <c r="N62" s="5">
        <v>5206</v>
      </c>
      <c r="O62" s="5">
        <v>33</v>
      </c>
      <c r="P62" s="5">
        <v>5291</v>
      </c>
      <c r="Q62" s="31">
        <v>34</v>
      </c>
      <c r="R62" s="31">
        <v>5351</v>
      </c>
    </row>
    <row r="63" spans="1:18" s="13" customFormat="1" ht="12" x14ac:dyDescent="0.2">
      <c r="A63" s="28"/>
      <c r="B63" s="6" t="s">
        <v>63</v>
      </c>
      <c r="C63" s="8">
        <v>30</v>
      </c>
      <c r="D63" s="8">
        <v>2884</v>
      </c>
      <c r="E63" s="9">
        <v>12</v>
      </c>
      <c r="F63" s="9">
        <v>980</v>
      </c>
      <c r="G63" s="9">
        <v>27</v>
      </c>
      <c r="H63" s="9">
        <v>3919</v>
      </c>
      <c r="I63" s="9">
        <v>30</v>
      </c>
      <c r="J63" s="9">
        <v>3217</v>
      </c>
      <c r="K63" s="10">
        <v>28</v>
      </c>
      <c r="L63" s="11">
        <v>3104</v>
      </c>
      <c r="M63" s="5">
        <v>30</v>
      </c>
      <c r="N63" s="5">
        <v>3468</v>
      </c>
      <c r="O63" s="5">
        <v>29</v>
      </c>
      <c r="P63" s="5">
        <v>3166</v>
      </c>
      <c r="Q63" s="31">
        <v>29</v>
      </c>
      <c r="R63" s="31">
        <v>3235</v>
      </c>
    </row>
    <row r="64" spans="1:18" s="13" customFormat="1" ht="12" x14ac:dyDescent="0.2">
      <c r="A64" s="28"/>
      <c r="B64" s="6" t="s">
        <v>64</v>
      </c>
      <c r="C64" s="8">
        <v>15</v>
      </c>
      <c r="D64" s="8">
        <v>1047</v>
      </c>
      <c r="E64" s="9">
        <v>8</v>
      </c>
      <c r="F64" s="9">
        <v>586</v>
      </c>
      <c r="G64" s="9">
        <v>22</v>
      </c>
      <c r="H64" s="9">
        <v>1683</v>
      </c>
      <c r="I64" s="9">
        <v>17</v>
      </c>
      <c r="J64" s="9">
        <v>1440</v>
      </c>
      <c r="K64" s="10">
        <v>16</v>
      </c>
      <c r="L64" s="11">
        <v>1273</v>
      </c>
      <c r="M64" s="5">
        <v>17</v>
      </c>
      <c r="N64" s="5">
        <v>1365</v>
      </c>
      <c r="O64" s="5">
        <v>17</v>
      </c>
      <c r="P64" s="5">
        <v>1370</v>
      </c>
      <c r="Q64" s="31">
        <v>17</v>
      </c>
      <c r="R64" s="31">
        <v>1360</v>
      </c>
    </row>
    <row r="65" spans="1:18" s="13" customFormat="1" ht="12" x14ac:dyDescent="0.2">
      <c r="A65" s="28"/>
      <c r="B65" s="6" t="s">
        <v>65</v>
      </c>
      <c r="C65" s="8">
        <v>12</v>
      </c>
      <c r="D65" s="8">
        <v>980</v>
      </c>
      <c r="E65" s="9">
        <v>14</v>
      </c>
      <c r="F65" s="9">
        <v>915</v>
      </c>
      <c r="G65" s="9">
        <v>11</v>
      </c>
      <c r="H65" s="9">
        <v>939</v>
      </c>
      <c r="I65" s="9">
        <v>12</v>
      </c>
      <c r="J65" s="9">
        <v>1179</v>
      </c>
      <c r="K65" s="10">
        <v>12</v>
      </c>
      <c r="L65" s="11">
        <v>1200</v>
      </c>
      <c r="M65" s="5">
        <v>12</v>
      </c>
      <c r="N65" s="5">
        <v>1198</v>
      </c>
      <c r="O65" s="5">
        <v>12</v>
      </c>
      <c r="P65" s="5">
        <v>1180</v>
      </c>
      <c r="Q65" s="31">
        <v>12</v>
      </c>
      <c r="R65" s="31">
        <v>1197</v>
      </c>
    </row>
    <row r="66" spans="1:18" s="13" customFormat="1" ht="12" x14ac:dyDescent="0.2">
      <c r="A66" s="28"/>
      <c r="B66" s="6" t="s">
        <v>66</v>
      </c>
      <c r="C66" s="8">
        <v>13</v>
      </c>
      <c r="D66" s="8">
        <v>1330</v>
      </c>
      <c r="E66" s="9">
        <v>15</v>
      </c>
      <c r="F66" s="9">
        <v>1424</v>
      </c>
      <c r="G66" s="9">
        <v>15</v>
      </c>
      <c r="H66" s="9">
        <v>1424</v>
      </c>
      <c r="I66" s="9">
        <v>15</v>
      </c>
      <c r="J66" s="9">
        <v>1547</v>
      </c>
      <c r="K66" s="10">
        <v>15</v>
      </c>
      <c r="L66" s="11">
        <v>1611</v>
      </c>
      <c r="M66" s="5">
        <v>15</v>
      </c>
      <c r="N66" s="5">
        <v>1614</v>
      </c>
      <c r="O66" s="5">
        <v>15</v>
      </c>
      <c r="P66" s="5">
        <v>1567</v>
      </c>
      <c r="Q66" s="31">
        <v>15</v>
      </c>
      <c r="R66" s="31">
        <v>1568</v>
      </c>
    </row>
    <row r="67" spans="1:18" s="13" customFormat="1" ht="12" x14ac:dyDescent="0.2">
      <c r="A67" s="28"/>
      <c r="B67" s="6" t="s">
        <v>67</v>
      </c>
      <c r="C67" s="8">
        <v>21</v>
      </c>
      <c r="D67" s="8">
        <v>1772</v>
      </c>
      <c r="E67" s="9">
        <v>22</v>
      </c>
      <c r="F67" s="9">
        <v>1875</v>
      </c>
      <c r="G67" s="9">
        <v>23</v>
      </c>
      <c r="H67" s="9">
        <v>1975</v>
      </c>
      <c r="I67" s="9">
        <v>22</v>
      </c>
      <c r="J67" s="9">
        <v>2201</v>
      </c>
      <c r="K67" s="10">
        <v>23</v>
      </c>
      <c r="L67" s="11">
        <v>2159</v>
      </c>
      <c r="M67" s="5">
        <v>22</v>
      </c>
      <c r="N67" s="5">
        <v>2250</v>
      </c>
      <c r="O67" s="5">
        <v>21</v>
      </c>
      <c r="P67" s="5">
        <v>2237</v>
      </c>
      <c r="Q67" s="31">
        <v>22</v>
      </c>
      <c r="R67" s="31">
        <v>2367</v>
      </c>
    </row>
    <row r="68" spans="1:18" s="13" customFormat="1" ht="12" x14ac:dyDescent="0.2">
      <c r="A68" s="28"/>
      <c r="B68" s="6" t="s">
        <v>68</v>
      </c>
      <c r="C68" s="8">
        <v>18</v>
      </c>
      <c r="D68" s="8">
        <v>1534</v>
      </c>
      <c r="E68" s="9">
        <v>18</v>
      </c>
      <c r="F68" s="9">
        <v>1538</v>
      </c>
      <c r="G68" s="9">
        <v>19</v>
      </c>
      <c r="H68" s="9">
        <v>1442</v>
      </c>
      <c r="I68" s="9">
        <v>18</v>
      </c>
      <c r="J68" s="9">
        <v>1704</v>
      </c>
      <c r="K68" s="10">
        <v>19</v>
      </c>
      <c r="L68" s="11">
        <v>1752</v>
      </c>
      <c r="M68" s="5">
        <v>19</v>
      </c>
      <c r="N68" s="5">
        <v>1776</v>
      </c>
      <c r="O68" s="5">
        <v>19</v>
      </c>
      <c r="P68" s="5">
        <v>1839</v>
      </c>
      <c r="Q68" s="31">
        <v>19</v>
      </c>
      <c r="R68" s="31">
        <v>1802</v>
      </c>
    </row>
    <row r="69" spans="1:18" s="13" customFormat="1" ht="12" x14ac:dyDescent="0.2">
      <c r="A69" s="28"/>
      <c r="B69" s="6" t="s">
        <v>69</v>
      </c>
      <c r="C69" s="8">
        <v>20</v>
      </c>
      <c r="D69" s="8">
        <v>2040</v>
      </c>
      <c r="E69" s="9">
        <v>29</v>
      </c>
      <c r="F69" s="9">
        <v>2918</v>
      </c>
      <c r="G69" s="9">
        <v>19</v>
      </c>
      <c r="H69" s="9">
        <v>2000</v>
      </c>
      <c r="I69" s="9">
        <v>20</v>
      </c>
      <c r="J69" s="9">
        <v>2312</v>
      </c>
      <c r="K69" s="10">
        <v>20</v>
      </c>
      <c r="L69" s="11">
        <v>2336</v>
      </c>
      <c r="M69" s="5">
        <v>20</v>
      </c>
      <c r="N69" s="5">
        <v>2339</v>
      </c>
      <c r="O69" s="5">
        <v>20</v>
      </c>
      <c r="P69" s="5">
        <v>2284</v>
      </c>
      <c r="Q69" s="31">
        <v>20</v>
      </c>
      <c r="R69" s="31">
        <v>2308</v>
      </c>
    </row>
    <row r="70" spans="1:18" s="13" customFormat="1" ht="12" x14ac:dyDescent="0.2">
      <c r="A70" s="28"/>
      <c r="B70" s="6" t="s">
        <v>70</v>
      </c>
      <c r="C70" s="8">
        <v>14</v>
      </c>
      <c r="D70" s="8">
        <v>946</v>
      </c>
      <c r="E70" s="9">
        <v>7</v>
      </c>
      <c r="F70" s="9">
        <v>576</v>
      </c>
      <c r="G70" s="9">
        <v>14</v>
      </c>
      <c r="H70" s="9">
        <v>916</v>
      </c>
      <c r="I70" s="9">
        <v>14</v>
      </c>
      <c r="J70" s="9">
        <v>1058</v>
      </c>
      <c r="K70" s="10">
        <v>13</v>
      </c>
      <c r="L70" s="11">
        <v>1015</v>
      </c>
      <c r="M70" s="5">
        <v>14</v>
      </c>
      <c r="N70" s="5">
        <v>1099</v>
      </c>
      <c r="O70" s="5">
        <v>14</v>
      </c>
      <c r="P70" s="5">
        <v>1194</v>
      </c>
      <c r="Q70" s="31">
        <v>14</v>
      </c>
      <c r="R70" s="31">
        <v>1256</v>
      </c>
    </row>
    <row r="71" spans="1:18" s="13" customFormat="1" ht="12" x14ac:dyDescent="0.2">
      <c r="A71" s="28"/>
      <c r="B71" s="6" t="s">
        <v>71</v>
      </c>
      <c r="C71" s="8">
        <v>8</v>
      </c>
      <c r="D71" s="8">
        <v>543</v>
      </c>
      <c r="E71" s="9">
        <v>8</v>
      </c>
      <c r="F71" s="9">
        <v>543</v>
      </c>
      <c r="G71" s="9">
        <v>8</v>
      </c>
      <c r="H71" s="9">
        <v>543</v>
      </c>
      <c r="I71" s="9">
        <v>8</v>
      </c>
      <c r="J71" s="9">
        <v>699</v>
      </c>
      <c r="K71" s="10">
        <v>8</v>
      </c>
      <c r="L71" s="11">
        <v>710</v>
      </c>
      <c r="M71" s="5">
        <v>8</v>
      </c>
      <c r="N71" s="5">
        <v>737</v>
      </c>
      <c r="O71" s="5">
        <v>8</v>
      </c>
      <c r="P71" s="5">
        <v>710</v>
      </c>
      <c r="Q71" s="31">
        <v>8</v>
      </c>
      <c r="R71" s="31">
        <v>758</v>
      </c>
    </row>
    <row r="72" spans="1:18" s="13" customFormat="1" ht="12" x14ac:dyDescent="0.2">
      <c r="A72" s="27" t="s">
        <v>72</v>
      </c>
      <c r="B72" s="7" t="s">
        <v>72</v>
      </c>
      <c r="C72" s="8">
        <v>216</v>
      </c>
      <c r="D72" s="8">
        <v>18409</v>
      </c>
      <c r="E72" s="9">
        <f>SUM(E73:E86)</f>
        <v>208</v>
      </c>
      <c r="F72" s="9">
        <f>SUM(F73:F86)</f>
        <v>19030</v>
      </c>
      <c r="G72" s="9">
        <v>215</v>
      </c>
      <c r="H72" s="9">
        <v>19763</v>
      </c>
      <c r="I72" s="9">
        <v>211</v>
      </c>
      <c r="J72" s="9">
        <v>21341</v>
      </c>
      <c r="K72" s="10">
        <v>209</v>
      </c>
      <c r="L72" s="11">
        <v>20417</v>
      </c>
      <c r="M72" s="5">
        <v>218</v>
      </c>
      <c r="N72" s="5">
        <v>22269</v>
      </c>
      <c r="O72" s="5">
        <v>218</v>
      </c>
      <c r="P72" s="5">
        <v>22165</v>
      </c>
      <c r="Q72" s="31">
        <v>216</v>
      </c>
      <c r="R72" s="31">
        <v>22397</v>
      </c>
    </row>
    <row r="73" spans="1:18" s="13" customFormat="1" ht="12" x14ac:dyDescent="0.2">
      <c r="A73" s="28"/>
      <c r="B73" s="6" t="s">
        <v>73</v>
      </c>
      <c r="C73" s="8">
        <v>30</v>
      </c>
      <c r="D73" s="8">
        <v>2584</v>
      </c>
      <c r="E73" s="9">
        <v>13</v>
      </c>
      <c r="F73" s="9">
        <v>1099</v>
      </c>
      <c r="G73" s="9">
        <v>32</v>
      </c>
      <c r="H73" s="9">
        <v>2829</v>
      </c>
      <c r="I73" s="9">
        <v>30</v>
      </c>
      <c r="J73" s="9">
        <v>3313</v>
      </c>
      <c r="K73" s="10">
        <v>31</v>
      </c>
      <c r="L73" s="11">
        <v>3416</v>
      </c>
      <c r="M73" s="5">
        <v>33</v>
      </c>
      <c r="N73" s="5">
        <v>3735</v>
      </c>
      <c r="O73" s="5">
        <v>32</v>
      </c>
      <c r="P73" s="5">
        <v>3567</v>
      </c>
      <c r="Q73" s="31">
        <v>31</v>
      </c>
      <c r="R73" s="31">
        <v>3586</v>
      </c>
    </row>
    <row r="74" spans="1:18" s="13" customFormat="1" ht="12" x14ac:dyDescent="0.2">
      <c r="A74" s="28"/>
      <c r="B74" s="6" t="s">
        <v>74</v>
      </c>
      <c r="C74" s="8">
        <v>11</v>
      </c>
      <c r="D74" s="8">
        <v>733</v>
      </c>
      <c r="E74" s="9">
        <v>10</v>
      </c>
      <c r="F74" s="9">
        <v>624</v>
      </c>
      <c r="G74" s="9">
        <v>11</v>
      </c>
      <c r="H74" s="9">
        <v>747</v>
      </c>
      <c r="I74" s="9">
        <v>11</v>
      </c>
      <c r="J74" s="9">
        <v>916</v>
      </c>
      <c r="K74" s="10">
        <v>12</v>
      </c>
      <c r="L74" s="11">
        <v>1027</v>
      </c>
      <c r="M74" s="5">
        <v>12</v>
      </c>
      <c r="N74" s="5">
        <v>998</v>
      </c>
      <c r="O74" s="5">
        <v>12</v>
      </c>
      <c r="P74" s="5">
        <v>1036</v>
      </c>
      <c r="Q74" s="31">
        <v>12</v>
      </c>
      <c r="R74" s="31">
        <v>1062</v>
      </c>
    </row>
    <row r="75" spans="1:18" s="13" customFormat="1" ht="12" x14ac:dyDescent="0.2">
      <c r="A75" s="28"/>
      <c r="B75" s="6" t="s">
        <v>75</v>
      </c>
      <c r="C75" s="8">
        <v>10</v>
      </c>
      <c r="D75" s="8">
        <v>624</v>
      </c>
      <c r="E75" s="9">
        <v>8</v>
      </c>
      <c r="F75" s="9">
        <v>1248</v>
      </c>
      <c r="G75" s="9">
        <v>9</v>
      </c>
      <c r="H75" s="9">
        <v>614</v>
      </c>
      <c r="I75" s="9">
        <v>8</v>
      </c>
      <c r="J75" s="9">
        <v>609</v>
      </c>
      <c r="K75" s="10">
        <v>9</v>
      </c>
      <c r="L75" s="11">
        <v>621</v>
      </c>
      <c r="M75" s="5">
        <v>8</v>
      </c>
      <c r="N75" s="5">
        <v>632</v>
      </c>
      <c r="O75" s="5">
        <v>9</v>
      </c>
      <c r="P75" s="5">
        <v>647</v>
      </c>
      <c r="Q75" s="31">
        <v>9</v>
      </c>
      <c r="R75" s="31">
        <v>623</v>
      </c>
    </row>
    <row r="76" spans="1:18" s="13" customFormat="1" ht="12" x14ac:dyDescent="0.2">
      <c r="A76" s="28"/>
      <c r="B76" s="6" t="s">
        <v>76</v>
      </c>
      <c r="C76" s="8">
        <v>8</v>
      </c>
      <c r="D76" s="8">
        <v>1137</v>
      </c>
      <c r="E76" s="9">
        <v>7</v>
      </c>
      <c r="F76" s="9">
        <v>402</v>
      </c>
      <c r="G76" s="9">
        <v>9</v>
      </c>
      <c r="H76" s="9">
        <v>1290</v>
      </c>
      <c r="I76" s="9">
        <v>9</v>
      </c>
      <c r="J76" s="9">
        <v>1358</v>
      </c>
      <c r="K76" s="10">
        <v>9</v>
      </c>
      <c r="L76" s="11">
        <v>1338</v>
      </c>
      <c r="M76" s="5">
        <v>9</v>
      </c>
      <c r="N76" s="5">
        <v>1314</v>
      </c>
      <c r="O76" s="5">
        <v>9</v>
      </c>
      <c r="P76" s="5">
        <v>1390</v>
      </c>
      <c r="Q76" s="31">
        <v>9</v>
      </c>
      <c r="R76" s="31">
        <v>1479</v>
      </c>
    </row>
    <row r="77" spans="1:18" s="13" customFormat="1" ht="12" x14ac:dyDescent="0.2">
      <c r="A77" s="28"/>
      <c r="B77" s="6" t="s">
        <v>77</v>
      </c>
      <c r="C77" s="8">
        <v>33</v>
      </c>
      <c r="D77" s="8">
        <v>2658</v>
      </c>
      <c r="E77" s="9">
        <v>31</v>
      </c>
      <c r="F77" s="9">
        <v>2895</v>
      </c>
      <c r="G77" s="9">
        <v>27</v>
      </c>
      <c r="H77" s="9">
        <v>2932</v>
      </c>
      <c r="I77" s="9">
        <v>34</v>
      </c>
      <c r="J77" s="9">
        <v>3080</v>
      </c>
      <c r="K77" s="10">
        <v>33</v>
      </c>
      <c r="L77" s="11">
        <v>2548</v>
      </c>
      <c r="M77" s="5">
        <v>36</v>
      </c>
      <c r="N77" s="5">
        <v>3066</v>
      </c>
      <c r="O77" s="5">
        <v>36</v>
      </c>
      <c r="P77" s="5">
        <v>3015</v>
      </c>
      <c r="Q77" s="31">
        <v>37</v>
      </c>
      <c r="R77" s="31">
        <v>3152</v>
      </c>
    </row>
    <row r="78" spans="1:18" s="13" customFormat="1" ht="12" x14ac:dyDescent="0.2">
      <c r="A78" s="28"/>
      <c r="B78" s="6" t="s">
        <v>78</v>
      </c>
      <c r="C78" s="8">
        <v>1</v>
      </c>
      <c r="D78" s="8">
        <v>5</v>
      </c>
      <c r="E78" s="9">
        <v>34</v>
      </c>
      <c r="F78" s="9">
        <v>2830</v>
      </c>
      <c r="G78" s="9">
        <v>17</v>
      </c>
      <c r="H78" s="9">
        <v>927</v>
      </c>
      <c r="I78" s="9">
        <v>6</v>
      </c>
      <c r="J78" s="9">
        <v>425</v>
      </c>
      <c r="K78" s="10">
        <v>6</v>
      </c>
      <c r="L78" s="11">
        <v>397</v>
      </c>
      <c r="M78" s="5">
        <v>6</v>
      </c>
      <c r="N78" s="5">
        <v>395</v>
      </c>
      <c r="O78" s="5">
        <v>6</v>
      </c>
      <c r="P78" s="5">
        <v>396</v>
      </c>
      <c r="Q78" s="31">
        <v>6</v>
      </c>
      <c r="R78" s="31">
        <v>385</v>
      </c>
    </row>
    <row r="79" spans="1:18" s="13" customFormat="1" ht="12" x14ac:dyDescent="0.2">
      <c r="A79" s="28"/>
      <c r="B79" s="6" t="s">
        <v>79</v>
      </c>
      <c r="C79" s="8">
        <v>14</v>
      </c>
      <c r="D79" s="8">
        <v>1198</v>
      </c>
      <c r="E79" s="9">
        <v>11</v>
      </c>
      <c r="F79" s="9">
        <v>747</v>
      </c>
      <c r="G79" s="9">
        <v>14</v>
      </c>
      <c r="H79" s="9">
        <v>1211</v>
      </c>
      <c r="I79" s="9">
        <v>14</v>
      </c>
      <c r="J79" s="9">
        <v>1245</v>
      </c>
      <c r="K79" s="10">
        <v>14</v>
      </c>
      <c r="L79" s="11">
        <v>1219</v>
      </c>
      <c r="M79" s="5">
        <v>14</v>
      </c>
      <c r="N79" s="5">
        <v>1266</v>
      </c>
      <c r="O79" s="5">
        <v>14</v>
      </c>
      <c r="P79" s="5">
        <v>1250</v>
      </c>
      <c r="Q79" s="31">
        <v>14</v>
      </c>
      <c r="R79" s="31">
        <v>1240</v>
      </c>
    </row>
    <row r="80" spans="1:18" s="13" customFormat="1" ht="12" x14ac:dyDescent="0.2">
      <c r="A80" s="28"/>
      <c r="B80" s="6" t="s">
        <v>80</v>
      </c>
      <c r="C80" s="8">
        <v>29</v>
      </c>
      <c r="D80" s="8">
        <v>3521</v>
      </c>
      <c r="E80" s="9">
        <v>24</v>
      </c>
      <c r="F80" s="9">
        <v>3167</v>
      </c>
      <c r="G80" s="9">
        <v>22</v>
      </c>
      <c r="H80" s="9">
        <v>2597</v>
      </c>
      <c r="I80" s="9">
        <v>29</v>
      </c>
      <c r="J80" s="9">
        <v>3782</v>
      </c>
      <c r="K80" s="10">
        <v>27</v>
      </c>
      <c r="L80" s="11">
        <v>3392</v>
      </c>
      <c r="M80" s="5">
        <v>29</v>
      </c>
      <c r="N80" s="5">
        <v>3940</v>
      </c>
      <c r="O80" s="5">
        <v>29</v>
      </c>
      <c r="P80" s="5">
        <v>3954</v>
      </c>
      <c r="Q80" s="31">
        <v>27</v>
      </c>
      <c r="R80" s="31">
        <v>4035</v>
      </c>
    </row>
    <row r="81" spans="1:18" s="13" customFormat="1" ht="12" x14ac:dyDescent="0.2">
      <c r="A81" s="28"/>
      <c r="B81" s="6" t="s">
        <v>81</v>
      </c>
      <c r="C81" s="8">
        <v>7</v>
      </c>
      <c r="D81" s="8">
        <v>396</v>
      </c>
      <c r="E81" s="9">
        <v>7</v>
      </c>
      <c r="F81" s="9">
        <v>400</v>
      </c>
      <c r="G81" s="9">
        <v>17</v>
      </c>
      <c r="H81" s="9">
        <v>1819</v>
      </c>
      <c r="I81" s="9">
        <v>7</v>
      </c>
      <c r="J81" s="9">
        <v>494</v>
      </c>
      <c r="K81" s="10">
        <v>7</v>
      </c>
      <c r="L81" s="11">
        <v>494</v>
      </c>
      <c r="M81" s="5">
        <v>7</v>
      </c>
      <c r="N81" s="5">
        <v>601</v>
      </c>
      <c r="O81" s="5">
        <v>7</v>
      </c>
      <c r="P81" s="5">
        <v>637</v>
      </c>
      <c r="Q81" s="31">
        <v>7</v>
      </c>
      <c r="R81" s="4">
        <v>628</v>
      </c>
    </row>
    <row r="82" spans="1:18" s="13" customFormat="1" ht="12" x14ac:dyDescent="0.2">
      <c r="A82" s="28"/>
      <c r="B82" s="6" t="s">
        <v>82</v>
      </c>
      <c r="C82" s="8">
        <v>24</v>
      </c>
      <c r="D82" s="8">
        <v>1318</v>
      </c>
      <c r="E82" s="9">
        <v>14</v>
      </c>
      <c r="F82" s="9">
        <v>1200</v>
      </c>
      <c r="G82" s="9">
        <v>13</v>
      </c>
      <c r="H82" s="9">
        <v>1328</v>
      </c>
      <c r="I82" s="9">
        <v>13</v>
      </c>
      <c r="J82" s="9">
        <v>1458</v>
      </c>
      <c r="K82" s="10">
        <v>12</v>
      </c>
      <c r="L82" s="11">
        <v>1441</v>
      </c>
      <c r="M82" s="5">
        <v>13</v>
      </c>
      <c r="N82" s="5">
        <v>1467</v>
      </c>
      <c r="O82" s="5">
        <v>13</v>
      </c>
      <c r="P82" s="5">
        <v>1466</v>
      </c>
      <c r="Q82" s="31">
        <v>13</v>
      </c>
      <c r="R82" s="4">
        <v>1491</v>
      </c>
    </row>
    <row r="83" spans="1:18" s="13" customFormat="1" ht="12" x14ac:dyDescent="0.2">
      <c r="A83" s="28"/>
      <c r="B83" s="6" t="s">
        <v>83</v>
      </c>
      <c r="C83" s="8">
        <v>12</v>
      </c>
      <c r="D83" s="8">
        <v>855</v>
      </c>
      <c r="E83" s="9">
        <v>13</v>
      </c>
      <c r="F83" s="9">
        <v>1296</v>
      </c>
      <c r="G83" s="9">
        <v>12</v>
      </c>
      <c r="H83" s="9">
        <v>848</v>
      </c>
      <c r="I83" s="9">
        <v>12</v>
      </c>
      <c r="J83" s="9">
        <v>887</v>
      </c>
      <c r="K83" s="10">
        <v>12</v>
      </c>
      <c r="L83" s="11">
        <v>883</v>
      </c>
      <c r="M83" s="5">
        <v>12</v>
      </c>
      <c r="N83" s="5">
        <v>1025</v>
      </c>
      <c r="O83" s="5">
        <v>12</v>
      </c>
      <c r="P83" s="5">
        <v>998</v>
      </c>
      <c r="Q83" s="31">
        <v>12</v>
      </c>
      <c r="R83" s="4">
        <v>1009</v>
      </c>
    </row>
    <row r="84" spans="1:18" s="13" customFormat="1" ht="12" x14ac:dyDescent="0.2">
      <c r="A84" s="28"/>
      <c r="B84" s="6" t="s">
        <v>84</v>
      </c>
      <c r="C84" s="8">
        <v>14</v>
      </c>
      <c r="D84" s="8">
        <v>1161</v>
      </c>
      <c r="E84" s="9">
        <v>12</v>
      </c>
      <c r="F84" s="9">
        <v>855</v>
      </c>
      <c r="G84" s="9">
        <v>14</v>
      </c>
      <c r="H84" s="9">
        <v>1152</v>
      </c>
      <c r="I84" s="9">
        <v>14</v>
      </c>
      <c r="J84" s="9">
        <v>1273</v>
      </c>
      <c r="K84" s="10">
        <v>14</v>
      </c>
      <c r="L84" s="11">
        <v>1187</v>
      </c>
      <c r="M84" s="5">
        <v>15</v>
      </c>
      <c r="N84" s="5">
        <v>1331</v>
      </c>
      <c r="O84" s="5">
        <v>15</v>
      </c>
      <c r="P84" s="5">
        <v>1290</v>
      </c>
      <c r="Q84" s="31">
        <v>15</v>
      </c>
      <c r="R84" s="4">
        <v>1155</v>
      </c>
    </row>
    <row r="85" spans="1:18" s="13" customFormat="1" ht="12" x14ac:dyDescent="0.2">
      <c r="A85" s="28"/>
      <c r="B85" s="6" t="s">
        <v>85</v>
      </c>
      <c r="C85" s="8">
        <v>10</v>
      </c>
      <c r="D85" s="8">
        <v>1083</v>
      </c>
      <c r="E85" s="9">
        <v>10</v>
      </c>
      <c r="F85" s="9">
        <v>1098</v>
      </c>
      <c r="G85" s="9">
        <v>10</v>
      </c>
      <c r="H85" s="9">
        <v>1098</v>
      </c>
      <c r="I85" s="9">
        <v>10</v>
      </c>
      <c r="J85" s="9">
        <v>1162</v>
      </c>
      <c r="K85" s="10">
        <v>9</v>
      </c>
      <c r="L85" s="11">
        <v>1091</v>
      </c>
      <c r="M85" s="5">
        <v>10</v>
      </c>
      <c r="N85" s="5">
        <v>1079</v>
      </c>
      <c r="O85" s="5">
        <v>10</v>
      </c>
      <c r="P85" s="5">
        <v>1148</v>
      </c>
      <c r="Q85" s="31">
        <v>10</v>
      </c>
      <c r="R85" s="4">
        <v>1122</v>
      </c>
    </row>
    <row r="86" spans="1:18" s="13" customFormat="1" ht="12" x14ac:dyDescent="0.2">
      <c r="A86" s="29"/>
      <c r="B86" s="14" t="s">
        <v>86</v>
      </c>
      <c r="C86" s="15">
        <v>13</v>
      </c>
      <c r="D86" s="15">
        <v>1136</v>
      </c>
      <c r="E86" s="9">
        <v>14</v>
      </c>
      <c r="F86" s="9">
        <v>1169</v>
      </c>
      <c r="G86" s="9">
        <v>14</v>
      </c>
      <c r="H86" s="9">
        <v>1200</v>
      </c>
      <c r="I86" s="9">
        <v>14</v>
      </c>
      <c r="J86" s="9">
        <v>1339</v>
      </c>
      <c r="K86" s="16">
        <v>14</v>
      </c>
      <c r="L86" s="17">
        <v>1363</v>
      </c>
      <c r="M86" s="5">
        <v>14</v>
      </c>
      <c r="N86" s="5">
        <v>1420</v>
      </c>
      <c r="O86" s="5">
        <v>14</v>
      </c>
      <c r="P86" s="5">
        <v>1371</v>
      </c>
      <c r="Q86" s="32">
        <v>14</v>
      </c>
      <c r="R86" s="5">
        <v>1430</v>
      </c>
    </row>
    <row r="87" spans="1:18" s="2" customFormat="1" ht="11.25" x14ac:dyDescent="0.2">
      <c r="A87" s="30" t="s">
        <v>90</v>
      </c>
      <c r="B87" s="30"/>
      <c r="C87" s="30"/>
      <c r="D87" s="30"/>
      <c r="E87" s="30"/>
    </row>
    <row r="88" spans="1:18" x14ac:dyDescent="0.25">
      <c r="A88" s="26" t="s">
        <v>87</v>
      </c>
      <c r="B88" s="26"/>
      <c r="C88" s="26"/>
      <c r="D88" s="26"/>
      <c r="E88" s="26"/>
    </row>
  </sheetData>
  <mergeCells count="17">
    <mergeCell ref="Q3:R3"/>
    <mergeCell ref="A88:E88"/>
    <mergeCell ref="A7:A32"/>
    <mergeCell ref="A33:A50"/>
    <mergeCell ref="A51:A71"/>
    <mergeCell ref="A72:A86"/>
    <mergeCell ref="A87:E87"/>
    <mergeCell ref="O3:P3"/>
    <mergeCell ref="A2:E2"/>
    <mergeCell ref="C3:D3"/>
    <mergeCell ref="E3:F3"/>
    <mergeCell ref="B3:B4"/>
    <mergeCell ref="A3:A4"/>
    <mergeCell ref="M3:N3"/>
    <mergeCell ref="K3:L3"/>
    <mergeCell ref="I3:J3"/>
    <mergeCell ref="G3:H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2018-12-11T06:33:49Z</dcterms:created>
  <dcterms:modified xsi:type="dcterms:W3CDTF">2025-10-03T08:21:07Z</dcterms:modified>
</cp:coreProperties>
</file>