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ผลปีงบ-65\static\สาขา 5 สุขภาพ\26พ.ค.65-บุหรี่\"/>
    </mc:Choice>
  </mc:AlternateContent>
  <xr:revisionPtr revIDLastSave="0" documentId="13_ncr:1_{8AE76834-B722-4F06-B3B8-56FE2BD83B33}" xr6:coauthVersionLast="47" xr6:coauthVersionMax="47" xr10:uidLastSave="{00000000-0000-0000-0000-000000000000}"/>
  <bookViews>
    <workbookView xWindow="-120" yWindow="-120" windowWidth="24240" windowHeight="13140" xr2:uid="{34A5F901-2AD4-4CCD-A4C6-66EA6A9A9A68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D23" i="1"/>
  <c r="G22" i="1"/>
  <c r="D22" i="1"/>
  <c r="G21" i="1"/>
  <c r="D21" i="1"/>
  <c r="G20" i="1"/>
  <c r="D20" i="1"/>
  <c r="G19" i="1"/>
  <c r="D19" i="1"/>
  <c r="G17" i="1"/>
  <c r="D17" i="1"/>
  <c r="G16" i="1"/>
  <c r="D16" i="1"/>
  <c r="G14" i="1"/>
  <c r="D14" i="1"/>
  <c r="G13" i="1"/>
  <c r="D13" i="1"/>
  <c r="G11" i="1"/>
  <c r="D11" i="1"/>
  <c r="G10" i="1"/>
  <c r="D10" i="1"/>
  <c r="G9" i="1"/>
  <c r="D9" i="1"/>
  <c r="G8" i="1"/>
  <c r="D8" i="1"/>
  <c r="G7" i="1"/>
  <c r="D7" i="1"/>
  <c r="G5" i="1"/>
  <c r="D5" i="1"/>
</calcChain>
</file>

<file path=xl/sharedStrings.xml><?xml version="1.0" encoding="utf-8"?>
<sst xmlns="http://schemas.openxmlformats.org/spreadsheetml/2006/main" count="35" uniqueCount="30">
  <si>
    <t>Total</t>
  </si>
  <si>
    <t>Smoking behaviour</t>
  </si>
  <si>
    <t>Age group (years), sex,</t>
  </si>
  <si>
    <t>Non-smokers</t>
  </si>
  <si>
    <t>Former smokers</t>
  </si>
  <si>
    <t>Current smokers</t>
  </si>
  <si>
    <t>area and region</t>
  </si>
  <si>
    <t>and never smoked</t>
  </si>
  <si>
    <t>Daily</t>
  </si>
  <si>
    <t>Occasional</t>
  </si>
  <si>
    <t>Age group (years)</t>
  </si>
  <si>
    <t>15 - 19</t>
  </si>
  <si>
    <t>20 - 24</t>
  </si>
  <si>
    <t>25 - 44</t>
  </si>
  <si>
    <t>45 - 59</t>
  </si>
  <si>
    <t>60 and over</t>
  </si>
  <si>
    <t>Sex</t>
  </si>
  <si>
    <t>Male</t>
  </si>
  <si>
    <t>Female</t>
  </si>
  <si>
    <t>Area</t>
  </si>
  <si>
    <t>Municipal area</t>
  </si>
  <si>
    <t>Non-municipal area</t>
  </si>
  <si>
    <t>Region</t>
  </si>
  <si>
    <t>Bangkok Metropolis</t>
  </si>
  <si>
    <t>Central (Exc.BKK)</t>
  </si>
  <si>
    <t>Northern</t>
  </si>
  <si>
    <t>Northeastern</t>
  </si>
  <si>
    <t>Southern</t>
  </si>
  <si>
    <t xml:space="preserve">Source: The 2021 Health behavior of population survey, National Statistical Office, Ministry of Digital Economy and Society </t>
  </si>
  <si>
    <t>Number of population aged 15 years and over by smoking behaviour, age group, sex, area and region: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</si>
</sst>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8" fontId="5" fillId="0" borderId="2" xfId="1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88" fontId="7" fillId="0" borderId="6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88" fontId="7" fillId="0" borderId="7" xfId="1" applyNumberFormat="1" applyFont="1" applyFill="1" applyBorder="1" applyAlignment="1">
      <alignment horizontal="right" vertical="center"/>
    </xf>
    <xf numFmtId="188" fontId="7" fillId="0" borderId="0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4" fillId="2" borderId="2" xfId="1" applyNumberFormat="1" applyFont="1" applyFill="1" applyBorder="1" applyAlignment="1">
      <alignment horizontal="center" vertical="center" wrapText="1"/>
    </xf>
    <xf numFmtId="188" fontId="4" fillId="2" borderId="6" xfId="1" applyNumberFormat="1" applyFont="1" applyFill="1" applyBorder="1" applyAlignment="1">
      <alignment horizontal="center" vertical="center" wrapText="1"/>
    </xf>
    <xf numFmtId="188" fontId="4" fillId="2" borderId="7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8" fontId="4" fillId="2" borderId="4" xfId="1" applyNumberFormat="1" applyFont="1" applyFill="1" applyBorder="1" applyAlignment="1">
      <alignment horizontal="center" vertical="center" wrapText="1"/>
    </xf>
    <xf numFmtId="188" fontId="4" fillId="2" borderId="5" xfId="1" applyNumberFormat="1" applyFont="1" applyFill="1" applyBorder="1" applyAlignment="1">
      <alignment horizontal="center" vertical="center" wrapText="1"/>
    </xf>
    <xf numFmtId="188" fontId="4" fillId="2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8885-8AA6-4825-A12A-3BAECC0B6254}">
  <sheetPr>
    <pageSetUpPr fitToPage="1"/>
  </sheetPr>
  <dimension ref="A1:K39"/>
  <sheetViews>
    <sheetView tabSelected="1" zoomScaleNormal="100" workbookViewId="0"/>
  </sheetViews>
  <sheetFormatPr defaultColWidth="20" defaultRowHeight="12.75" x14ac:dyDescent="0.2"/>
  <cols>
    <col min="1" max="1" width="19" style="2" customWidth="1"/>
    <col min="2" max="2" width="12.140625" style="2" customWidth="1"/>
    <col min="3" max="3" width="16.7109375" style="2" customWidth="1"/>
    <col min="4" max="4" width="10.85546875" style="2" bestFit="1" customWidth="1"/>
    <col min="5" max="5" width="12.42578125" style="2" customWidth="1"/>
    <col min="6" max="6" width="12.85546875" style="2" customWidth="1"/>
    <col min="7" max="7" width="10.85546875" style="2" bestFit="1" customWidth="1"/>
    <col min="8" max="8" width="11.85546875" style="2" customWidth="1"/>
    <col min="9" max="9" width="12.42578125" style="2" customWidth="1"/>
    <col min="10" max="16384" width="20" style="2"/>
  </cols>
  <sheetData>
    <row r="1" spans="1:11" ht="19.5" customHeight="1" x14ac:dyDescent="0.2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11" ht="18" customHeight="1" x14ac:dyDescent="0.2">
      <c r="A2" s="3"/>
      <c r="B2" s="21" t="s">
        <v>0</v>
      </c>
      <c r="C2" s="24" t="s">
        <v>1</v>
      </c>
      <c r="D2" s="25"/>
      <c r="E2" s="25"/>
      <c r="F2" s="25"/>
      <c r="G2" s="25"/>
      <c r="H2" s="25"/>
      <c r="I2" s="26"/>
    </row>
    <row r="3" spans="1:11" ht="18" customHeight="1" x14ac:dyDescent="0.2">
      <c r="A3" s="4" t="s">
        <v>2</v>
      </c>
      <c r="B3" s="22"/>
      <c r="C3" s="4" t="s">
        <v>3</v>
      </c>
      <c r="D3" s="27" t="s">
        <v>4</v>
      </c>
      <c r="E3" s="27"/>
      <c r="F3" s="27"/>
      <c r="G3" s="29" t="s">
        <v>5</v>
      </c>
      <c r="H3" s="27"/>
      <c r="I3" s="28"/>
    </row>
    <row r="4" spans="1:11" ht="18" customHeight="1" x14ac:dyDescent="0.2">
      <c r="A4" s="5" t="s">
        <v>6</v>
      </c>
      <c r="B4" s="23"/>
      <c r="C4" s="5" t="s">
        <v>7</v>
      </c>
      <c r="D4" s="6" t="s">
        <v>0</v>
      </c>
      <c r="E4" s="7" t="s">
        <v>8</v>
      </c>
      <c r="F4" s="7" t="s">
        <v>9</v>
      </c>
      <c r="G4" s="7" t="s">
        <v>0</v>
      </c>
      <c r="H4" s="7" t="s">
        <v>8</v>
      </c>
      <c r="I4" s="8" t="s">
        <v>9</v>
      </c>
    </row>
    <row r="5" spans="1:11" ht="17.45" customHeight="1" x14ac:dyDescent="0.2">
      <c r="A5" s="9" t="s">
        <v>0</v>
      </c>
      <c r="B5" s="10">
        <v>57021842.025500193</v>
      </c>
      <c r="C5" s="10">
        <v>42783018.845600471</v>
      </c>
      <c r="D5" s="10">
        <f>SUM(E5:F5)</f>
        <v>4302179.0114999972</v>
      </c>
      <c r="E5" s="10">
        <v>2833896.5061999997</v>
      </c>
      <c r="F5" s="10">
        <v>1468282.505299998</v>
      </c>
      <c r="G5" s="10">
        <f>SUM(H5:I5)</f>
        <v>9936644.168400079</v>
      </c>
      <c r="H5" s="10">
        <v>8720201.5408000834</v>
      </c>
      <c r="I5" s="10">
        <v>1216442.6275999965</v>
      </c>
      <c r="J5" s="11"/>
      <c r="K5" s="11"/>
    </row>
    <row r="6" spans="1:11" ht="17.45" customHeight="1" x14ac:dyDescent="0.2">
      <c r="A6" s="12" t="s">
        <v>10</v>
      </c>
      <c r="B6" s="13"/>
      <c r="C6" s="13"/>
      <c r="D6" s="13"/>
      <c r="E6" s="13"/>
      <c r="F6" s="13"/>
      <c r="G6" s="13"/>
      <c r="H6" s="13"/>
      <c r="I6" s="13"/>
      <c r="J6" s="11"/>
      <c r="K6" s="11"/>
    </row>
    <row r="7" spans="1:11" ht="17.45" customHeight="1" x14ac:dyDescent="0.2">
      <c r="A7" s="14" t="s">
        <v>11</v>
      </c>
      <c r="B7" s="15">
        <v>4323029.0023000147</v>
      </c>
      <c r="C7" s="15">
        <v>4044851.6158000082</v>
      </c>
      <c r="D7" s="15">
        <f>SUM(E7:F7)</f>
        <v>10640.7345</v>
      </c>
      <c r="E7" s="15">
        <v>4138.1479999999992</v>
      </c>
      <c r="F7" s="15">
        <v>6502.5865000000013</v>
      </c>
      <c r="G7" s="15">
        <f>SUM(H7:I7)</f>
        <v>267536.65199999989</v>
      </c>
      <c r="H7" s="15">
        <v>197665.41969999988</v>
      </c>
      <c r="I7" s="15">
        <v>69871.232300000003</v>
      </c>
      <c r="J7" s="11"/>
    </row>
    <row r="8" spans="1:11" ht="17.45" customHeight="1" x14ac:dyDescent="0.2">
      <c r="A8" s="14" t="s">
        <v>12</v>
      </c>
      <c r="B8" s="15">
        <v>4840598.9948000154</v>
      </c>
      <c r="C8" s="15">
        <v>3858410.9285999932</v>
      </c>
      <c r="D8" s="15">
        <f>SUM(E8:F8)</f>
        <v>88211.064199999993</v>
      </c>
      <c r="E8" s="15">
        <v>34046.792999999998</v>
      </c>
      <c r="F8" s="15">
        <v>54164.271199999996</v>
      </c>
      <c r="G8" s="15">
        <f>SUM(H8:I8)</f>
        <v>893977.00200000009</v>
      </c>
      <c r="H8" s="15">
        <v>742224.17800000007</v>
      </c>
      <c r="I8" s="15">
        <v>151752.82400000002</v>
      </c>
      <c r="J8" s="11"/>
    </row>
    <row r="9" spans="1:11" ht="17.45" customHeight="1" x14ac:dyDescent="0.2">
      <c r="A9" s="14" t="s">
        <v>13</v>
      </c>
      <c r="B9" s="15">
        <v>19343114.016600274</v>
      </c>
      <c r="C9" s="15">
        <v>14491810.920299985</v>
      </c>
      <c r="D9" s="15">
        <f>SUM(E9:F9)</f>
        <v>781890.86900000111</v>
      </c>
      <c r="E9" s="15">
        <v>396824.21720000054</v>
      </c>
      <c r="F9" s="15">
        <v>385066.65180000052</v>
      </c>
      <c r="G9" s="15">
        <f>SUM(H9:I9)</f>
        <v>4069412.2272999953</v>
      </c>
      <c r="H9" s="15">
        <v>3555172.034999995</v>
      </c>
      <c r="I9" s="15">
        <v>514240.19230000005</v>
      </c>
      <c r="J9" s="11"/>
    </row>
    <row r="10" spans="1:11" ht="17.45" customHeight="1" x14ac:dyDescent="0.2">
      <c r="A10" s="14" t="s">
        <v>14</v>
      </c>
      <c r="B10" s="15">
        <v>15484363.003400302</v>
      </c>
      <c r="C10" s="15">
        <v>11092830.085300183</v>
      </c>
      <c r="D10" s="15">
        <f>SUM(E10:F10)</f>
        <v>1341720.7443000008</v>
      </c>
      <c r="E10" s="15">
        <v>872151.4626000016</v>
      </c>
      <c r="F10" s="15">
        <v>469569.28169999924</v>
      </c>
      <c r="G10" s="15">
        <f>SUM(H10:I10)</f>
        <v>3049812.1738</v>
      </c>
      <c r="H10" s="15">
        <v>2735286.8213</v>
      </c>
      <c r="I10" s="15">
        <v>314525.35250000021</v>
      </c>
      <c r="J10" s="11"/>
    </row>
    <row r="11" spans="1:11" ht="17.45" customHeight="1" x14ac:dyDescent="0.2">
      <c r="A11" s="16" t="s">
        <v>15</v>
      </c>
      <c r="B11" s="15">
        <v>13030737.008399921</v>
      </c>
      <c r="C11" s="15">
        <v>9295115.2955998667</v>
      </c>
      <c r="D11" s="15">
        <f>SUM(E11:F11)</f>
        <v>2079715.5994999981</v>
      </c>
      <c r="E11" s="15">
        <v>1526735.8853999977</v>
      </c>
      <c r="F11" s="15">
        <v>552979.71410000056</v>
      </c>
      <c r="G11" s="15">
        <f>SUM(H11:I11)</f>
        <v>1655906.1132999966</v>
      </c>
      <c r="H11" s="15">
        <v>1489853.0867999967</v>
      </c>
      <c r="I11" s="15">
        <v>166053.0264999998</v>
      </c>
      <c r="J11" s="11"/>
    </row>
    <row r="12" spans="1:11" ht="17.45" customHeight="1" x14ac:dyDescent="0.2">
      <c r="A12" s="9" t="s">
        <v>16</v>
      </c>
      <c r="B12" s="13"/>
      <c r="C12" s="13"/>
      <c r="D12" s="13"/>
      <c r="E12" s="13"/>
      <c r="F12" s="13"/>
      <c r="G12" s="13"/>
      <c r="H12" s="13"/>
      <c r="I12" s="13"/>
      <c r="J12" s="11"/>
    </row>
    <row r="13" spans="1:11" ht="17.45" customHeight="1" x14ac:dyDescent="0.2">
      <c r="A13" s="16" t="s">
        <v>17</v>
      </c>
      <c r="B13" s="15">
        <v>27495370.027100608</v>
      </c>
      <c r="C13" s="15">
        <v>13857274.126299975</v>
      </c>
      <c r="D13" s="15">
        <f>SUM(E13:F13)</f>
        <v>4094567.7559999996</v>
      </c>
      <c r="E13" s="15">
        <v>2729464.9195000003</v>
      </c>
      <c r="F13" s="15">
        <v>1365102.8364999993</v>
      </c>
      <c r="G13" s="15">
        <f>SUM(H13:I13)</f>
        <v>9543528.1448001117</v>
      </c>
      <c r="H13" s="15">
        <v>8398839.577100113</v>
      </c>
      <c r="I13" s="15">
        <v>1144688.5676999986</v>
      </c>
      <c r="J13" s="11"/>
    </row>
    <row r="14" spans="1:11" ht="17.45" customHeight="1" x14ac:dyDescent="0.2">
      <c r="A14" s="16" t="s">
        <v>18</v>
      </c>
      <c r="B14" s="15">
        <v>29526471.998399854</v>
      </c>
      <c r="C14" s="15">
        <v>28925744.719299804</v>
      </c>
      <c r="D14" s="15">
        <f>SUM(E14:F14)</f>
        <v>207611.25550000003</v>
      </c>
      <c r="E14" s="15">
        <v>104431.5867</v>
      </c>
      <c r="F14" s="15">
        <v>103179.66880000004</v>
      </c>
      <c r="G14" s="15">
        <f>SUM(H14:I14)</f>
        <v>393116.0236000006</v>
      </c>
      <c r="H14" s="15">
        <v>321361.96370000066</v>
      </c>
      <c r="I14" s="15">
        <v>71754.059899999949</v>
      </c>
      <c r="J14" s="11"/>
    </row>
    <row r="15" spans="1:11" ht="17.45" customHeight="1" x14ac:dyDescent="0.2">
      <c r="A15" s="9" t="s">
        <v>19</v>
      </c>
      <c r="B15" s="13"/>
      <c r="C15" s="13"/>
      <c r="D15" s="13"/>
      <c r="E15" s="13"/>
      <c r="F15" s="13"/>
      <c r="G15" s="13"/>
      <c r="H15" s="13"/>
      <c r="I15" s="13"/>
      <c r="J15" s="11"/>
    </row>
    <row r="16" spans="1:11" ht="17.45" customHeight="1" x14ac:dyDescent="0.2">
      <c r="A16" s="16" t="s">
        <v>20</v>
      </c>
      <c r="B16" s="15">
        <v>25983014.01849997</v>
      </c>
      <c r="C16" s="15">
        <v>20053569.354599666</v>
      </c>
      <c r="D16" s="15">
        <f>SUM(E16:F16)</f>
        <v>1877554.1944999951</v>
      </c>
      <c r="E16" s="15">
        <v>1159890.7132999967</v>
      </c>
      <c r="F16" s="15">
        <v>717663.48119999852</v>
      </c>
      <c r="G16" s="15">
        <f>SUM(H16:I16)</f>
        <v>4051890.4693999826</v>
      </c>
      <c r="H16" s="15">
        <v>3532146.9472999829</v>
      </c>
      <c r="I16" s="15">
        <v>519743.52209999977</v>
      </c>
      <c r="J16" s="11"/>
    </row>
    <row r="17" spans="1:10" ht="17.45" customHeight="1" x14ac:dyDescent="0.2">
      <c r="A17" s="16" t="s">
        <v>21</v>
      </c>
      <c r="B17" s="15">
        <v>31038828.007000338</v>
      </c>
      <c r="C17" s="15">
        <v>22729449.491000067</v>
      </c>
      <c r="D17" s="15">
        <f>SUM(E17:F17)</f>
        <v>2424624.8169999933</v>
      </c>
      <c r="E17" s="15">
        <v>1674005.7928999909</v>
      </c>
      <c r="F17" s="15">
        <v>750619.0241000026</v>
      </c>
      <c r="G17" s="15">
        <f>SUM(H17:I17)</f>
        <v>5884753.6990000224</v>
      </c>
      <c r="H17" s="15">
        <v>5188054.5935000218</v>
      </c>
      <c r="I17" s="15">
        <v>696699.10550000018</v>
      </c>
      <c r="J17" s="11"/>
    </row>
    <row r="18" spans="1:10" ht="17.45" customHeight="1" x14ac:dyDescent="0.2">
      <c r="A18" s="9" t="s">
        <v>22</v>
      </c>
      <c r="B18" s="13"/>
      <c r="C18" s="13"/>
      <c r="D18" s="13"/>
      <c r="E18" s="13"/>
      <c r="F18" s="13"/>
      <c r="G18" s="13"/>
      <c r="H18" s="13"/>
      <c r="I18" s="13"/>
      <c r="J18" s="11"/>
    </row>
    <row r="19" spans="1:10" ht="17.45" customHeight="1" x14ac:dyDescent="0.2">
      <c r="A19" s="16" t="s">
        <v>23</v>
      </c>
      <c r="B19" s="15">
        <v>7658919.0083999559</v>
      </c>
      <c r="C19" s="15">
        <v>5975854.6847999962</v>
      </c>
      <c r="D19" s="15">
        <f>SUM(E19:F19)</f>
        <v>450596.99579999992</v>
      </c>
      <c r="E19" s="15">
        <v>257008.48530000003</v>
      </c>
      <c r="F19" s="15">
        <v>193588.51049999989</v>
      </c>
      <c r="G19" s="15">
        <f>SUM(H19:I19)</f>
        <v>1232467.3278000003</v>
      </c>
      <c r="H19" s="15">
        <v>1091377.4185000004</v>
      </c>
      <c r="I19" s="15">
        <v>141089.90930000003</v>
      </c>
      <c r="J19" s="11"/>
    </row>
    <row r="20" spans="1:10" ht="17.45" customHeight="1" x14ac:dyDescent="0.2">
      <c r="A20" s="16" t="s">
        <v>24</v>
      </c>
      <c r="B20" s="15">
        <v>17357962.99949982</v>
      </c>
      <c r="C20" s="15">
        <v>13368092.900099989</v>
      </c>
      <c r="D20" s="15">
        <f>SUM(E20:F20)</f>
        <v>1152190.4051999978</v>
      </c>
      <c r="E20" s="15">
        <v>705913.22029999772</v>
      </c>
      <c r="F20" s="15">
        <v>446277.18490000017</v>
      </c>
      <c r="G20" s="15">
        <f>SUM(H20:I20)</f>
        <v>2837679.6941999998</v>
      </c>
      <c r="H20" s="15">
        <v>2429668.1923999991</v>
      </c>
      <c r="I20" s="15">
        <v>408011.50180000049</v>
      </c>
      <c r="J20" s="11"/>
    </row>
    <row r="21" spans="1:10" ht="17.45" customHeight="1" x14ac:dyDescent="0.2">
      <c r="A21" s="16" t="s">
        <v>25</v>
      </c>
      <c r="B21" s="15">
        <v>9477531.0130997039</v>
      </c>
      <c r="C21" s="15">
        <v>7058339.2399999863</v>
      </c>
      <c r="D21" s="15">
        <f>SUM(E21:F21)</f>
        <v>936837.58320000104</v>
      </c>
      <c r="E21" s="15">
        <v>637193.66420000012</v>
      </c>
      <c r="F21" s="15">
        <v>299643.91900000093</v>
      </c>
      <c r="G21" s="15">
        <f>SUM(H21:I21)</f>
        <v>1482354.1898999989</v>
      </c>
      <c r="H21" s="15">
        <v>1292210.6393999988</v>
      </c>
      <c r="I21" s="15">
        <v>190143.55050000007</v>
      </c>
      <c r="J21" s="11"/>
    </row>
    <row r="22" spans="1:10" ht="17.45" customHeight="1" x14ac:dyDescent="0.2">
      <c r="A22" s="16" t="s">
        <v>26</v>
      </c>
      <c r="B22" s="15">
        <v>15003203.990700282</v>
      </c>
      <c r="C22" s="15">
        <v>11055054.545600217</v>
      </c>
      <c r="D22" s="15">
        <f>SUM(E22:F22)</f>
        <v>1250307.7564999997</v>
      </c>
      <c r="E22" s="15">
        <v>878760.94949999906</v>
      </c>
      <c r="F22" s="15">
        <v>371546.80700000061</v>
      </c>
      <c r="G22" s="15">
        <f>SUM(H22:I22)</f>
        <v>2697841.6885999828</v>
      </c>
      <c r="H22" s="15">
        <v>2415558.3958999822</v>
      </c>
      <c r="I22" s="15">
        <v>282283.29270000046</v>
      </c>
      <c r="J22" s="11"/>
    </row>
    <row r="23" spans="1:10" ht="17.45" customHeight="1" x14ac:dyDescent="0.2">
      <c r="A23" s="17" t="s">
        <v>27</v>
      </c>
      <c r="B23" s="18">
        <v>7524225.0138000567</v>
      </c>
      <c r="C23" s="18">
        <v>5325677.4751000293</v>
      </c>
      <c r="D23" s="18">
        <f>SUM(E23:F23)</f>
        <v>512246.27079999942</v>
      </c>
      <c r="E23" s="18">
        <v>355020.18689999927</v>
      </c>
      <c r="F23" s="18">
        <v>157226.08390000014</v>
      </c>
      <c r="G23" s="18">
        <f>SUM(H23:I23)</f>
        <v>1686301.2679000096</v>
      </c>
      <c r="H23" s="18">
        <v>1491386.8946000093</v>
      </c>
      <c r="I23" s="18">
        <v>194914.37330000027</v>
      </c>
      <c r="J23" s="11"/>
    </row>
    <row r="24" spans="1:10" x14ac:dyDescent="0.2">
      <c r="A24" s="2" t="s">
        <v>28</v>
      </c>
      <c r="C24" s="19"/>
    </row>
    <row r="25" spans="1:10" x14ac:dyDescent="0.2">
      <c r="C25" s="19"/>
    </row>
    <row r="26" spans="1:10" x14ac:dyDescent="0.2">
      <c r="C26" s="19"/>
    </row>
    <row r="27" spans="1:10" x14ac:dyDescent="0.2">
      <c r="C27" s="19"/>
    </row>
    <row r="29" spans="1:10" x14ac:dyDescent="0.2">
      <c r="C29" s="19"/>
    </row>
    <row r="30" spans="1:10" x14ac:dyDescent="0.2">
      <c r="C30" s="19"/>
    </row>
    <row r="31" spans="1:10" x14ac:dyDescent="0.2">
      <c r="C31" s="20"/>
    </row>
    <row r="32" spans="1:10" x14ac:dyDescent="0.2">
      <c r="C32" s="19"/>
    </row>
    <row r="33" spans="3:3" x14ac:dyDescent="0.2">
      <c r="C33" s="19"/>
    </row>
    <row r="34" spans="3:3" x14ac:dyDescent="0.2">
      <c r="C34" s="20"/>
    </row>
    <row r="35" spans="3:3" x14ac:dyDescent="0.2">
      <c r="C35" s="19"/>
    </row>
    <row r="36" spans="3:3" x14ac:dyDescent="0.2">
      <c r="C36" s="19"/>
    </row>
    <row r="37" spans="3:3" x14ac:dyDescent="0.2">
      <c r="C37" s="19"/>
    </row>
    <row r="38" spans="3:3" x14ac:dyDescent="0.2">
      <c r="C38" s="19"/>
    </row>
    <row r="39" spans="3:3" x14ac:dyDescent="0.2">
      <c r="C39" s="19"/>
    </row>
  </sheetData>
  <mergeCells count="4">
    <mergeCell ref="B2:B4"/>
    <mergeCell ref="C2:I2"/>
    <mergeCell ref="D3:F3"/>
    <mergeCell ref="G3:I3"/>
  </mergeCells>
  <printOptions horizontalCentered="1"/>
  <pageMargins left="0.78740157480314965" right="0.78740157480314965" top="0.98425196850393704" bottom="0.78740157480314965" header="0.39370078740157483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NSO2020</cp:lastModifiedBy>
  <dcterms:created xsi:type="dcterms:W3CDTF">2022-05-24T09:54:45Z</dcterms:created>
  <dcterms:modified xsi:type="dcterms:W3CDTF">2022-05-26T07:32:35Z</dcterms:modified>
</cp:coreProperties>
</file>