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ผลปีงบ-65\static\static-graph\สาขา5\"/>
    </mc:Choice>
  </mc:AlternateContent>
  <xr:revisionPtr revIDLastSave="0" documentId="8_{42142925-9BCB-4295-9C3F-9AE1F0EF221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ข้อมูล" sheetId="4" r:id="rId1"/>
    <sheet name="Metadata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4" l="1"/>
  <c r="D4" i="4"/>
  <c r="E4" i="4"/>
  <c r="F4" i="4"/>
  <c r="G4" i="4"/>
  <c r="B6" i="4"/>
  <c r="B7" i="4"/>
  <c r="B8" i="4"/>
  <c r="B9" i="4"/>
  <c r="B11" i="4"/>
  <c r="B12" i="4"/>
  <c r="B14" i="4"/>
  <c r="B15" i="4"/>
  <c r="B17" i="4"/>
  <c r="B18" i="4"/>
  <c r="B19" i="4"/>
  <c r="B20" i="4"/>
  <c r="B21" i="4"/>
  <c r="B5" i="4"/>
  <c r="B4" i="4" l="1"/>
</calcChain>
</file>

<file path=xl/sharedStrings.xml><?xml version="1.0" encoding="utf-8"?>
<sst xmlns="http://schemas.openxmlformats.org/spreadsheetml/2006/main" count="65" uniqueCount="62">
  <si>
    <t>1 - 10</t>
  </si>
  <si>
    <t>11 - 20</t>
  </si>
  <si>
    <t>41 ขึ้นไป</t>
  </si>
  <si>
    <t>31 - 40</t>
  </si>
  <si>
    <t>21 - 30</t>
  </si>
  <si>
    <t xml:space="preserve">รวม </t>
  </si>
  <si>
    <t>กลุ่มอายุ</t>
  </si>
  <si>
    <t>45 - 59</t>
  </si>
  <si>
    <t>15 - 19</t>
  </si>
  <si>
    <t>20 - 24</t>
  </si>
  <si>
    <t>25 - 44</t>
  </si>
  <si>
    <t>60 ขึ้นไป</t>
  </si>
  <si>
    <t>เพศ</t>
  </si>
  <si>
    <t>ชาย</t>
  </si>
  <si>
    <t>หญิง</t>
  </si>
  <si>
    <t>เขตการปกครอง</t>
  </si>
  <si>
    <t>ในเทศบาล</t>
  </si>
  <si>
    <t>นอกเทศบาล</t>
  </si>
  <si>
    <t>ภาค</t>
  </si>
  <si>
    <t>กรุงเทพมหานคร</t>
  </si>
  <si>
    <t>ภาคกลาง (ไม่รวมกรุงเทพมหานคร)</t>
  </si>
  <si>
    <t>ภาคเหนือ</t>
  </si>
  <si>
    <t>ภาคตะวันออกเฉียงเหนือ</t>
  </si>
  <si>
    <t>ภาคใต้</t>
  </si>
  <si>
    <t>-</t>
  </si>
  <si>
    <t>จำนวนประชากรอายุ 15 ปีขึ้นไป ที่สูบบุหรี่เป็นประจำ จำแนกตามจำนวนบุหรี่ที่สูบทุกประเภทต่อวัน จำนวนบุหรี่ที่สูบเฉลี่ยต่อวัน กลุ่มอายุ เพศ เขตการปกครองและภาค พ.ศ. 2560</t>
  </si>
  <si>
    <t>กลุ่มอายุ (ปี) เพศ</t>
  </si>
  <si>
    <t xml:space="preserve"> เขตการปกครอง และภาค</t>
  </si>
  <si>
    <t>จำนวนบุหรี่สูบทุกประเภท</t>
  </si>
  <si>
    <r>
      <t>จำนวนบุหรี่สูบทุกประเภทต่อวัน</t>
    </r>
    <r>
      <rPr>
        <vertAlign val="superscript"/>
        <sz val="10"/>
        <color indexed="8"/>
        <rFont val="Tahoma"/>
        <family val="2"/>
      </rPr>
      <t xml:space="preserve">1/ </t>
    </r>
    <r>
      <rPr>
        <sz val="10"/>
        <color indexed="8"/>
        <rFont val="Tahoma"/>
        <family val="2"/>
      </rPr>
      <t>(มวน)</t>
    </r>
  </si>
  <si>
    <r>
      <t>ที่สูบต่อวัน</t>
    </r>
    <r>
      <rPr>
        <vertAlign val="superscript"/>
        <sz val="10"/>
        <color indexed="8"/>
        <rFont val="Tahoma"/>
        <family val="2"/>
      </rPr>
      <t xml:space="preserve">1/ </t>
    </r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</si>
  <si>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</si>
  <si>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</si>
  <si>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</si>
  <si>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</si>
  <si>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</si>
  <si>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</si>
  <si>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องค์กร</t>
  </si>
  <si>
    <t>สำนักงานสถิติแห่งชาติ กระทรวงดิจิทัลเพื่อเศรษฐกิจและสังคม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</si>
  <si>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</si>
  <si>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</si>
  <si>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</si>
  <si>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</si>
  <si>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</si>
  <si>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วัตถุประสงค์</t>
  </si>
  <si>
    <t>หน่วยความถี่ของการปรับปรุงข้อมูล</t>
  </si>
  <si>
    <t>ปี</t>
  </si>
  <si>
    <t>ขอบเขตเชิงภูมิศาสตร์หรือเชิงพื้นที่</t>
  </si>
  <si>
    <t>ประเทศ</t>
  </si>
  <si>
    <t>แหล่งที่มา</t>
  </si>
  <si>
    <t>รูปแบบการเก็บข้อมูล</t>
  </si>
  <si>
    <t>XLS</t>
  </si>
  <si>
    <t>ข้อมูลสาธารณะ</t>
  </si>
  <si>
    <t>สัญญาอนุญาตให้ใช้ข้อมูล</t>
  </si>
  <si>
    <t>License not specified</t>
  </si>
  <si>
    <t xml:space="preserve">จำนวนประชากรอายุ 15 ปีขึ้นไป ที่สูบบุหรี่เป็นประจำ </t>
  </si>
  <si>
    <t>จำนวนประชากรอายุ 15 ปีขึ้นไป, ที่สูบบุหรี่เป็นประจำ, จำนวนบุหรี่ที่สูบทุกประเภทต่อวัน, จำนวนบุหรี่ที่สูบเฉลี่ยต่อวัน</t>
  </si>
  <si>
    <t>การสำรวจพฤติกรรมการสูบบุหรี่และการดื่มสุราของประชากร (สำนักงานสถิติแห่งชาติ)</t>
  </si>
  <si>
    <t>ค่าความถี่ของการปรับปรุงข้อมูล</t>
  </si>
  <si>
    <t xml:space="preserve">         ที่มา: การสำรวจพฤติกรรมการสูบบุหรี่และการดื่มสุราของประชากร พ.ศ. 2560 สำนักงานสถิติแห่งชาติ กระทรวงดิจิทัลเพื่อเศรษฐกิจและสังคม</t>
  </si>
  <si>
    <r>
      <t>หมายเหตุ:</t>
    </r>
    <r>
      <rPr>
        <vertAlign val="superscript"/>
        <sz val="10"/>
        <rFont val="Calibri"/>
        <family val="2"/>
      </rPr>
      <t xml:space="preserve"> 1/</t>
    </r>
    <r>
      <rPr>
        <sz val="10"/>
        <rFont val="Calibri"/>
        <family val="2"/>
      </rPr>
      <t xml:space="preserve"> ไม่รวมสูบแต่ไม่ทุกวันและไม่ทราบ</t>
    </r>
  </si>
  <si>
    <t>หมวดหมู่ข้อมูลตามธรรมาภิบาลข้อมูลภาครัฐ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</si>
</sst>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5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0"/>
      <name val="Calibri"/>
      <family val="2"/>
    </font>
    <font>
      <sz val="10"/>
      <name val="Calibri"/>
      <family val="2"/>
    </font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vertAlign val="superscript"/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vertAlign val="superscript"/>
      <sz val="10"/>
      <color indexed="8"/>
      <name val="Tahoma"/>
      <family val="2"/>
    </font>
    <font>
      <sz val="10"/>
      <color indexed="8"/>
      <name val="Tahoma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0" fontId="1" fillId="0" borderId="0"/>
    <xf numFmtId="0" fontId="11" fillId="0" borderId="0"/>
    <xf numFmtId="0" fontId="14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3" applyFont="1" applyAlignment="1">
      <alignment vertical="center"/>
    </xf>
    <xf numFmtId="0" fontId="7" fillId="0" borderId="0" xfId="0" applyFont="1"/>
    <xf numFmtId="0" fontId="8" fillId="0" borderId="0" xfId="0" applyFont="1"/>
    <xf numFmtId="0" fontId="7" fillId="0" borderId="1" xfId="0" applyFont="1" applyBorder="1" applyAlignment="1">
      <alignment horizontal="center"/>
    </xf>
    <xf numFmtId="165" fontId="8" fillId="0" borderId="2" xfId="1" applyNumberFormat="1" applyFont="1" applyBorder="1" applyAlignment="1">
      <alignment horizontal="right"/>
    </xf>
    <xf numFmtId="0" fontId="8" fillId="0" borderId="2" xfId="0" applyFont="1" applyBorder="1"/>
    <xf numFmtId="165" fontId="8" fillId="0" borderId="2" xfId="1" quotePrefix="1" applyNumberFormat="1" applyFont="1" applyBorder="1" applyAlignment="1">
      <alignment horizontal="right"/>
    </xf>
    <xf numFmtId="165" fontId="8" fillId="0" borderId="2" xfId="1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165" fontId="8" fillId="0" borderId="3" xfId="1" applyNumberFormat="1" applyFont="1" applyBorder="1" applyAlignment="1">
      <alignment horizontal="right"/>
    </xf>
    <xf numFmtId="0" fontId="8" fillId="2" borderId="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6" fontId="8" fillId="2" borderId="4" xfId="0" quotePrefix="1" applyNumberFormat="1" applyFont="1" applyFill="1" applyBorder="1" applyAlignment="1">
      <alignment horizontal="center" vertical="center"/>
    </xf>
    <xf numFmtId="0" fontId="8" fillId="2" borderId="4" xfId="0" quotePrefix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0" fontId="12" fillId="3" borderId="4" xfId="4" applyFont="1" applyFill="1" applyBorder="1" applyAlignment="1">
      <alignment horizontal="center"/>
    </xf>
    <xf numFmtId="0" fontId="11" fillId="0" borderId="0" xfId="4"/>
    <xf numFmtId="0" fontId="13" fillId="0" borderId="9" xfId="4" applyFont="1" applyBorder="1" applyAlignment="1">
      <alignment horizontal="center" vertical="top"/>
    </xf>
    <xf numFmtId="0" fontId="13" fillId="0" borderId="10" xfId="4" applyFont="1" applyBorder="1"/>
    <xf numFmtId="0" fontId="11" fillId="0" borderId="0" xfId="4" applyAlignment="1">
      <alignment vertical="top"/>
    </xf>
    <xf numFmtId="0" fontId="13" fillId="0" borderId="10" xfId="4" applyFont="1" applyBorder="1" applyAlignment="1">
      <alignment horizontal="center" vertical="top"/>
    </xf>
    <xf numFmtId="0" fontId="13" fillId="0" borderId="10" xfId="4" applyFont="1" applyBorder="1" applyAlignment="1">
      <alignment vertical="top"/>
    </xf>
    <xf numFmtId="0" fontId="13" fillId="0" borderId="10" xfId="4" applyFont="1" applyBorder="1" applyAlignment="1">
      <alignment vertical="top" wrapText="1"/>
    </xf>
    <xf numFmtId="0" fontId="13" fillId="0" borderId="10" xfId="5" applyNumberFormat="1" applyFont="1" applyFill="1" applyBorder="1" applyProtection="1"/>
    <xf numFmtId="0" fontId="13" fillId="0" borderId="10" xfId="4" applyFont="1" applyBorder="1" applyAlignment="1">
      <alignment wrapText="1"/>
    </xf>
    <xf numFmtId="0" fontId="13" fillId="0" borderId="10" xfId="4" applyFont="1" applyBorder="1" applyAlignment="1">
      <alignment horizontal="left"/>
    </xf>
    <xf numFmtId="0" fontId="13" fillId="0" borderId="11" xfId="4" applyFont="1" applyBorder="1" applyAlignment="1">
      <alignment horizontal="center" vertical="top"/>
    </xf>
    <xf numFmtId="0" fontId="13" fillId="0" borderId="11" xfId="4" applyFont="1" applyBorder="1" applyAlignment="1">
      <alignment wrapText="1"/>
    </xf>
    <xf numFmtId="0" fontId="13" fillId="0" borderId="11" xfId="4" applyFont="1" applyBorder="1"/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6">
    <cellStyle name="Comma" xfId="1" builtinId="3"/>
    <cellStyle name="Hyperlink 2" xfId="5" xr:uid="{00000000-0005-0000-0000-000000000000}"/>
    <cellStyle name="Normal" xfId="0" builtinId="0"/>
    <cellStyle name="Normal 2" xfId="4" xr:uid="{00000000-0005-0000-0000-000001000000}"/>
    <cellStyle name="Normal 3" xfId="2" xr:uid="{00000000-0005-0000-0000-000002000000}"/>
    <cellStyle name="Normal_ตารางบุหรี่ t 3-5,8-10,13,14,19,22-26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/>
  </sheetViews>
  <sheetFormatPr defaultColWidth="9.08984375" defaultRowHeight="13"/>
  <cols>
    <col min="1" max="1" width="35.36328125" style="3" customWidth="1"/>
    <col min="2" max="7" width="17" style="3" customWidth="1"/>
    <col min="8" max="8" width="24.6328125" style="3" customWidth="1"/>
    <col min="9" max="16384" width="9.08984375" style="3"/>
  </cols>
  <sheetData>
    <row r="1" spans="1:8" s="2" customFormat="1" ht="19.5" customHeight="1">
      <c r="A1" s="1" t="s">
        <v>25</v>
      </c>
    </row>
    <row r="2" spans="1:8" ht="19.5" customHeight="1">
      <c r="A2" s="13" t="s">
        <v>26</v>
      </c>
      <c r="B2" s="40" t="s">
        <v>5</v>
      </c>
      <c r="C2" s="41" t="s">
        <v>29</v>
      </c>
      <c r="D2" s="42"/>
      <c r="E2" s="42"/>
      <c r="F2" s="42"/>
      <c r="G2" s="14"/>
      <c r="H2" s="15" t="s">
        <v>28</v>
      </c>
    </row>
    <row r="3" spans="1:8" ht="19.5" customHeight="1">
      <c r="A3" s="16" t="s">
        <v>27</v>
      </c>
      <c r="B3" s="40"/>
      <c r="C3" s="17" t="s">
        <v>0</v>
      </c>
      <c r="D3" s="18" t="s">
        <v>1</v>
      </c>
      <c r="E3" s="18" t="s">
        <v>4</v>
      </c>
      <c r="F3" s="18" t="s">
        <v>3</v>
      </c>
      <c r="G3" s="19" t="s">
        <v>2</v>
      </c>
      <c r="H3" s="20" t="s">
        <v>30</v>
      </c>
    </row>
    <row r="4" spans="1:8" ht="19.5" customHeight="1">
      <c r="A4" s="4" t="s">
        <v>6</v>
      </c>
      <c r="B4" s="5">
        <f t="shared" ref="B4:G4" si="0">SUM(B5:B9)</f>
        <v>9374713</v>
      </c>
      <c r="C4" s="5">
        <f t="shared" si="0"/>
        <v>6564344</v>
      </c>
      <c r="D4" s="5">
        <f t="shared" si="0"/>
        <v>2520772</v>
      </c>
      <c r="E4" s="5">
        <f t="shared" si="0"/>
        <v>216623</v>
      </c>
      <c r="F4" s="5">
        <f t="shared" si="0"/>
        <v>56577</v>
      </c>
      <c r="G4" s="5">
        <f t="shared" si="0"/>
        <v>16397</v>
      </c>
      <c r="H4" s="21">
        <v>11</v>
      </c>
    </row>
    <row r="5" spans="1:8" ht="19.5" customHeight="1">
      <c r="A5" s="6" t="s">
        <v>8</v>
      </c>
      <c r="B5" s="5">
        <f>SUM(C5:G5)</f>
        <v>328579</v>
      </c>
      <c r="C5" s="5">
        <v>279374</v>
      </c>
      <c r="D5" s="5">
        <v>45466</v>
      </c>
      <c r="E5" s="5">
        <v>3213</v>
      </c>
      <c r="F5" s="5">
        <v>526</v>
      </c>
      <c r="G5" s="7" t="s">
        <v>24</v>
      </c>
      <c r="H5" s="21">
        <v>8</v>
      </c>
    </row>
    <row r="6" spans="1:8" ht="19.5" customHeight="1">
      <c r="A6" s="6" t="s">
        <v>9</v>
      </c>
      <c r="B6" s="5">
        <f t="shared" ref="B6:B21" si="1">SUM(C6:G6)</f>
        <v>837646</v>
      </c>
      <c r="C6" s="5">
        <v>660201</v>
      </c>
      <c r="D6" s="5">
        <v>162806</v>
      </c>
      <c r="E6" s="5">
        <v>11378</v>
      </c>
      <c r="F6" s="5">
        <v>2922</v>
      </c>
      <c r="G6" s="5">
        <v>339</v>
      </c>
      <c r="H6" s="21">
        <v>9</v>
      </c>
    </row>
    <row r="7" spans="1:8" ht="19.5" customHeight="1">
      <c r="A7" s="6" t="s">
        <v>10</v>
      </c>
      <c r="B7" s="5">
        <f t="shared" si="1"/>
        <v>3866013</v>
      </c>
      <c r="C7" s="5">
        <v>2722007</v>
      </c>
      <c r="D7" s="5">
        <v>1028814</v>
      </c>
      <c r="E7" s="5">
        <v>80924</v>
      </c>
      <c r="F7" s="5">
        <v>28419</v>
      </c>
      <c r="G7" s="5">
        <v>5849</v>
      </c>
      <c r="H7" s="21">
        <v>11</v>
      </c>
    </row>
    <row r="8" spans="1:8" ht="19.5" customHeight="1">
      <c r="A8" s="6" t="s">
        <v>7</v>
      </c>
      <c r="B8" s="5">
        <f t="shared" si="1"/>
        <v>2894726</v>
      </c>
      <c r="C8" s="5">
        <v>1874840</v>
      </c>
      <c r="D8" s="8">
        <v>907034</v>
      </c>
      <c r="E8" s="5">
        <v>84761</v>
      </c>
      <c r="F8" s="5">
        <v>19262</v>
      </c>
      <c r="G8" s="5">
        <v>8829</v>
      </c>
      <c r="H8" s="22">
        <v>11</v>
      </c>
    </row>
    <row r="9" spans="1:8" ht="19.5" customHeight="1">
      <c r="A9" s="6" t="s">
        <v>11</v>
      </c>
      <c r="B9" s="5">
        <f t="shared" si="1"/>
        <v>1447749</v>
      </c>
      <c r="C9" s="5">
        <v>1027922</v>
      </c>
      <c r="D9" s="5">
        <v>376652</v>
      </c>
      <c r="E9" s="5">
        <v>36347</v>
      </c>
      <c r="F9" s="5">
        <v>5448</v>
      </c>
      <c r="G9" s="5">
        <v>1380</v>
      </c>
      <c r="H9" s="21">
        <v>10</v>
      </c>
    </row>
    <row r="10" spans="1:8" ht="19.5" customHeight="1">
      <c r="A10" s="9" t="s">
        <v>12</v>
      </c>
      <c r="B10" s="5"/>
      <c r="C10" s="5"/>
      <c r="D10" s="5"/>
      <c r="E10" s="5"/>
      <c r="F10" s="5"/>
      <c r="G10" s="5"/>
      <c r="H10" s="21"/>
    </row>
    <row r="11" spans="1:8" ht="19.5" customHeight="1">
      <c r="A11" s="6" t="s">
        <v>13</v>
      </c>
      <c r="B11" s="5">
        <f t="shared" si="1"/>
        <v>8995429</v>
      </c>
      <c r="C11" s="5">
        <v>6244246</v>
      </c>
      <c r="D11" s="5">
        <v>2463603</v>
      </c>
      <c r="E11" s="5">
        <v>215384</v>
      </c>
      <c r="F11" s="5">
        <v>56577</v>
      </c>
      <c r="G11" s="5">
        <v>15619</v>
      </c>
      <c r="H11" s="21">
        <v>11</v>
      </c>
    </row>
    <row r="12" spans="1:8" ht="19.5" customHeight="1">
      <c r="A12" s="6" t="s">
        <v>14</v>
      </c>
      <c r="B12" s="5">
        <f t="shared" si="1"/>
        <v>399284</v>
      </c>
      <c r="C12" s="5">
        <v>340097</v>
      </c>
      <c r="D12" s="5">
        <v>57170</v>
      </c>
      <c r="E12" s="5">
        <v>1240</v>
      </c>
      <c r="F12" s="7" t="s">
        <v>24</v>
      </c>
      <c r="G12" s="5">
        <v>777</v>
      </c>
      <c r="H12" s="21">
        <v>8</v>
      </c>
    </row>
    <row r="13" spans="1:8" ht="19.5" customHeight="1">
      <c r="A13" s="10" t="s">
        <v>15</v>
      </c>
      <c r="B13" s="5"/>
      <c r="C13" s="5"/>
      <c r="D13" s="5"/>
      <c r="E13" s="5"/>
      <c r="F13" s="5"/>
      <c r="G13" s="5"/>
      <c r="H13" s="21"/>
    </row>
    <row r="14" spans="1:8" ht="19.5" customHeight="1">
      <c r="A14" s="6" t="s">
        <v>16</v>
      </c>
      <c r="B14" s="5">
        <f t="shared" si="1"/>
        <v>3783281</v>
      </c>
      <c r="C14" s="5">
        <v>2778899</v>
      </c>
      <c r="D14" s="5">
        <v>932707</v>
      </c>
      <c r="E14" s="5">
        <v>49233</v>
      </c>
      <c r="F14" s="5">
        <v>19259</v>
      </c>
      <c r="G14" s="5">
        <v>3183</v>
      </c>
      <c r="H14" s="22">
        <v>10</v>
      </c>
    </row>
    <row r="15" spans="1:8" ht="19.5" customHeight="1">
      <c r="A15" s="6" t="s">
        <v>17</v>
      </c>
      <c r="B15" s="5">
        <f t="shared" si="1"/>
        <v>5591432</v>
      </c>
      <c r="C15" s="5">
        <v>3785444</v>
      </c>
      <c r="D15" s="5">
        <v>1588066</v>
      </c>
      <c r="E15" s="5">
        <v>167391</v>
      </c>
      <c r="F15" s="5">
        <v>37317</v>
      </c>
      <c r="G15" s="5">
        <v>13214</v>
      </c>
      <c r="H15" s="21">
        <v>11</v>
      </c>
    </row>
    <row r="16" spans="1:8" ht="19.5" customHeight="1">
      <c r="A16" s="9" t="s">
        <v>18</v>
      </c>
      <c r="B16" s="5"/>
      <c r="C16" s="5"/>
      <c r="D16" s="5"/>
      <c r="E16" s="5"/>
      <c r="F16" s="5"/>
      <c r="G16" s="5"/>
      <c r="H16" s="21"/>
    </row>
    <row r="17" spans="1:8" ht="19.5" customHeight="1">
      <c r="A17" s="6" t="s">
        <v>19</v>
      </c>
      <c r="B17" s="5">
        <f t="shared" si="1"/>
        <v>1034124</v>
      </c>
      <c r="C17" s="5">
        <v>761436</v>
      </c>
      <c r="D17" s="5">
        <v>263396</v>
      </c>
      <c r="E17" s="5">
        <v>1752</v>
      </c>
      <c r="F17" s="5">
        <v>7540</v>
      </c>
      <c r="G17" s="7" t="s">
        <v>24</v>
      </c>
      <c r="H17" s="21">
        <v>11</v>
      </c>
    </row>
    <row r="18" spans="1:8" ht="19.5" customHeight="1">
      <c r="A18" s="6" t="s">
        <v>20</v>
      </c>
      <c r="B18" s="5">
        <f t="shared" si="1"/>
        <v>2574555</v>
      </c>
      <c r="C18" s="5">
        <v>1824690</v>
      </c>
      <c r="D18" s="5">
        <v>691244</v>
      </c>
      <c r="E18" s="5">
        <v>45165</v>
      </c>
      <c r="F18" s="5">
        <v>11587</v>
      </c>
      <c r="G18" s="5">
        <v>1869</v>
      </c>
      <c r="H18" s="21">
        <v>11</v>
      </c>
    </row>
    <row r="19" spans="1:8" ht="19.5" customHeight="1">
      <c r="A19" s="6" t="s">
        <v>21</v>
      </c>
      <c r="B19" s="5">
        <f t="shared" si="1"/>
        <v>1404188</v>
      </c>
      <c r="C19" s="5">
        <v>1038432</v>
      </c>
      <c r="D19" s="5">
        <v>328118</v>
      </c>
      <c r="E19" s="5">
        <v>26307</v>
      </c>
      <c r="F19" s="5">
        <v>4771</v>
      </c>
      <c r="G19" s="5">
        <v>6560</v>
      </c>
      <c r="H19" s="21">
        <v>10</v>
      </c>
    </row>
    <row r="20" spans="1:8" ht="19.5" customHeight="1">
      <c r="A20" s="6" t="s">
        <v>22</v>
      </c>
      <c r="B20" s="5">
        <f t="shared" si="1"/>
        <v>2773698</v>
      </c>
      <c r="C20" s="5">
        <v>2000575</v>
      </c>
      <c r="D20" s="5">
        <v>693342</v>
      </c>
      <c r="E20" s="5">
        <v>60005</v>
      </c>
      <c r="F20" s="5">
        <v>15511</v>
      </c>
      <c r="G20" s="5">
        <v>4265</v>
      </c>
      <c r="H20" s="21">
        <v>10</v>
      </c>
    </row>
    <row r="21" spans="1:8" ht="19.5" customHeight="1">
      <c r="A21" s="11" t="s">
        <v>23</v>
      </c>
      <c r="B21" s="12">
        <f t="shared" si="1"/>
        <v>1588148</v>
      </c>
      <c r="C21" s="12">
        <v>939210</v>
      </c>
      <c r="D21" s="12">
        <v>544673</v>
      </c>
      <c r="E21" s="12">
        <v>83395</v>
      </c>
      <c r="F21" s="12">
        <v>17167</v>
      </c>
      <c r="G21" s="12">
        <v>3703</v>
      </c>
      <c r="H21" s="23">
        <v>12</v>
      </c>
    </row>
    <row r="22" spans="1:8" s="38" customFormat="1" ht="19.5" customHeight="1">
      <c r="A22" s="39" t="s">
        <v>60</v>
      </c>
    </row>
    <row r="23" spans="1:8" s="38" customFormat="1" ht="19.5" customHeight="1">
      <c r="A23" s="39" t="s">
        <v>59</v>
      </c>
    </row>
  </sheetData>
  <mergeCells count="2">
    <mergeCell ref="B2:B3"/>
    <mergeCell ref="C2:F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topLeftCell="A10" workbookViewId="0">
      <selection activeCell="C24" sqref="C24"/>
    </sheetView>
  </sheetViews>
  <sheetFormatPr defaultColWidth="9" defaultRowHeight="14.5"/>
  <cols>
    <col min="1" max="1" width="7.26953125" style="25" customWidth="1"/>
    <col min="2" max="2" width="35.08984375" style="25" customWidth="1"/>
    <col min="3" max="3" width="46.08984375" style="25" customWidth="1"/>
    <col min="4" max="16384" width="9" style="25"/>
  </cols>
  <sheetData>
    <row r="1" spans="1:3" ht="24">
      <c r="A1" s="24" t="s">
        <v>31</v>
      </c>
      <c r="B1" s="24" t="s">
        <v>32</v>
      </c>
      <c r="C1" s="24" t="s">
        <v>33</v>
      </c>
    </row>
    <row r="2" spans="1:3" s="28" customFormat="1" ht="24">
      <c r="A2" s="26">
        <v>1</v>
      </c>
      <c r="B2" s="27" t="s">
        <v>34</v>
      </c>
      <c r="C2" s="27" t="s">
        <v>35</v>
      </c>
    </row>
    <row r="3" spans="1:3" s="28" customFormat="1" ht="24">
      <c r="A3" s="29">
        <v>2</v>
      </c>
      <c r="B3" s="30" t="s">
        <v>36</v>
      </c>
      <c r="C3" s="31" t="s">
        <v>55</v>
      </c>
    </row>
    <row r="4" spans="1:3" s="28" customFormat="1" ht="48">
      <c r="A4" s="29">
        <v>3</v>
      </c>
      <c r="B4" s="30" t="s">
        <v>37</v>
      </c>
      <c r="C4" s="31" t="s">
        <v>38</v>
      </c>
    </row>
    <row r="5" spans="1:3" s="28" customFormat="1" ht="48">
      <c r="A5" s="29">
        <v>4</v>
      </c>
      <c r="B5" s="30" t="s">
        <v>39</v>
      </c>
      <c r="C5" s="31" t="s">
        <v>40</v>
      </c>
    </row>
    <row r="6" spans="1:3" s="28" customFormat="1" ht="24">
      <c r="A6" s="29">
        <v>5</v>
      </c>
      <c r="B6" s="27" t="s">
        <v>41</v>
      </c>
      <c r="C6" s="32" t="s">
        <v>42</v>
      </c>
    </row>
    <row r="7" spans="1:3" s="28" customFormat="1" ht="72">
      <c r="A7" s="29">
        <v>6</v>
      </c>
      <c r="B7" s="30" t="s">
        <v>43</v>
      </c>
      <c r="C7" s="31" t="s">
        <v>56</v>
      </c>
    </row>
    <row r="8" spans="1:3" s="28" customFormat="1" ht="24">
      <c r="A8" s="29">
        <v>7</v>
      </c>
      <c r="B8" s="30" t="s">
        <v>33</v>
      </c>
      <c r="C8" s="31"/>
    </row>
    <row r="9" spans="1:3" s="28" customFormat="1" ht="24">
      <c r="A9" s="29">
        <v>8</v>
      </c>
      <c r="B9" s="30" t="s">
        <v>44</v>
      </c>
      <c r="C9" s="33"/>
    </row>
    <row r="10" spans="1:3" s="28" customFormat="1" ht="24">
      <c r="A10" s="29">
        <v>9.1</v>
      </c>
      <c r="B10" s="30" t="s">
        <v>45</v>
      </c>
      <c r="C10" s="31" t="s">
        <v>46</v>
      </c>
    </row>
    <row r="11" spans="1:3" s="28" customFormat="1" ht="24">
      <c r="A11" s="29">
        <v>9.1999999999999993</v>
      </c>
      <c r="B11" s="27" t="s">
        <v>58</v>
      </c>
      <c r="C11" s="34">
        <v>3</v>
      </c>
    </row>
    <row r="12" spans="1:3" s="28" customFormat="1" ht="24">
      <c r="A12" s="29">
        <v>10</v>
      </c>
      <c r="B12" s="30" t="s">
        <v>47</v>
      </c>
      <c r="C12" s="31" t="s">
        <v>48</v>
      </c>
    </row>
    <row r="13" spans="1:3" s="28" customFormat="1" ht="48">
      <c r="A13" s="29">
        <v>11</v>
      </c>
      <c r="B13" s="30" t="s">
        <v>49</v>
      </c>
      <c r="C13" s="31" t="s">
        <v>57</v>
      </c>
    </row>
    <row r="14" spans="1:3" s="28" customFormat="1" ht="24">
      <c r="A14" s="29">
        <v>12</v>
      </c>
      <c r="B14" s="30" t="s">
        <v>50</v>
      </c>
      <c r="C14" s="31" t="s">
        <v>51</v>
      </c>
    </row>
    <row r="15" spans="1:3" s="28" customFormat="1" ht="24">
      <c r="A15" s="29">
        <v>13</v>
      </c>
      <c r="B15" s="27" t="s">
        <v>61</v>
      </c>
      <c r="C15" s="27" t="s">
        <v>52</v>
      </c>
    </row>
    <row r="16" spans="1:3" s="28" customFormat="1" ht="24">
      <c r="A16" s="35">
        <v>14</v>
      </c>
      <c r="B16" s="36" t="s">
        <v>53</v>
      </c>
      <c r="C16" s="37" t="s">
        <v>54</v>
      </c>
    </row>
  </sheetData>
  <hyperlinks>
    <hyperlink ref="C6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Asus</cp:lastModifiedBy>
  <cp:lastPrinted>2017-11-28T06:12:13Z</cp:lastPrinted>
  <dcterms:created xsi:type="dcterms:W3CDTF">2017-11-27T03:57:13Z</dcterms:created>
  <dcterms:modified xsi:type="dcterms:W3CDTF">2022-03-17T12:54:28Z</dcterms:modified>
</cp:coreProperties>
</file>