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<sst xmlns="http://schemas.openxmlformats.org/spreadsheetml/2006/main" count="172" uniqueCount="120">
  <si>
    <t/>
  </si>
  <si>
    <t>Air Pollution</t>
  </si>
  <si>
    <t>Measures</t>
  </si>
  <si>
    <t>Average</t>
  </si>
  <si>
    <t>Total suspended particulate matter average 24 hrs. (mg./cu.m.)</t>
  </si>
  <si>
    <t>0.1</t>
  </si>
  <si>
    <t>Suspended particulate matter average 24 hrs. (microgramme/cu.m.)</t>
  </si>
  <si>
    <t>53</t>
  </si>
  <si>
    <t>Particulate matter less than 2.5 microns average 24 hrs. (microgramme/cu.m.)</t>
  </si>
  <si>
    <t>Carbonmonoxide average 1 hr. (ppm)</t>
  </si>
  <si>
    <t>1</t>
  </si>
  <si>
    <t>Carbonmonoxide average 8 hr. (ppm)</t>
  </si>
  <si>
    <t>Lead average 1 month (microgramme/cu.m.)</t>
  </si>
  <si>
    <t>0.03</t>
  </si>
  <si>
    <t>&lt;0.005 - 0.14</t>
  </si>
  <si>
    <t>Ozone average 1 hr. (ppb)</t>
  </si>
  <si>
    <t>12</t>
  </si>
  <si>
    <t>0 - 141</t>
  </si>
  <si>
    <t>Ozone average 8 hr. (ppb)</t>
  </si>
  <si>
    <t>0 - 90</t>
  </si>
  <si>
    <t>Sulfurdioxide average 1 hr. (ppb)</t>
  </si>
  <si>
    <t>2</t>
  </si>
  <si>
    <t>Sulfurdioxide average 24 hr. (ppb)</t>
  </si>
  <si>
    <t>0 - 8</t>
  </si>
  <si>
    <t>Nitrogendioxide average 1 hr. (ppb)</t>
  </si>
  <si>
    <t>27</t>
  </si>
  <si>
    <t xml:space="preserve">                    Particulate matter less than 2.5 microns average = 25 microgramme/cu.m.</t>
  </si>
  <si>
    <t xml:space="preserve">                    Sulfurdioxide average = 40 ppb</t>
  </si>
  <si>
    <t xml:space="preserve">                    Nitrogendioxide average = 30 ppb</t>
  </si>
  <si>
    <t>0.03 - 0.20</t>
  </si>
  <si>
    <t>0/190(0)</t>
  </si>
  <si>
    <t>11 - 136</t>
  </si>
  <si>
    <t>7/1,338(0.52)</t>
  </si>
  <si>
    <t>7 - 88</t>
  </si>
  <si>
    <t>26</t>
  </si>
  <si>
    <t>50/757(6.61)</t>
  </si>
  <si>
    <t>0 - 5.60</t>
  </si>
  <si>
    <t>0/31,890(0)</t>
  </si>
  <si>
    <t>0 - 4.69</t>
  </si>
  <si>
    <t>0/32,991(0)</t>
  </si>
  <si>
    <t>0/38(0)</t>
  </si>
  <si>
    <t>8/16,959(0.05)</t>
  </si>
  <si>
    <t>0 - 84</t>
  </si>
  <si>
    <t>13</t>
  </si>
  <si>
    <t>30/17,560(0.17)</t>
  </si>
  <si>
    <t>0 - 25</t>
  </si>
  <si>
    <t>0/15,763(0)</t>
  </si>
  <si>
    <t>0 - 6</t>
  </si>
  <si>
    <t>0/668(0)</t>
  </si>
  <si>
    <t>0 - 159</t>
  </si>
  <si>
    <t>0/29,864(0)</t>
  </si>
  <si>
    <t xml:space="preserve">                    Suspended particulate matter average = 50 microgramme/cu.m.</t>
  </si>
  <si>
    <t>No. of above standard/</t>
  </si>
  <si>
    <t>No. of measurement</t>
  </si>
  <si>
    <t>0/160(0)</t>
  </si>
  <si>
    <t>0/56(0)</t>
  </si>
  <si>
    <t>0/357(0)</t>
  </si>
  <si>
    <t>0.01 - 0.30</t>
  </si>
  <si>
    <t>58 - 178</t>
  </si>
  <si>
    <t>31/1,601(1.94)</t>
  </si>
  <si>
    <t>29 - 105</t>
  </si>
  <si>
    <t>129/1,319(9.78)</t>
  </si>
  <si>
    <t>0 - 6.23</t>
  </si>
  <si>
    <t>0/35,681(0)</t>
  </si>
  <si>
    <t>0 - 5.42</t>
  </si>
  <si>
    <t>0/37,260(0)</t>
  </si>
  <si>
    <t>0.01 - 0.12</t>
  </si>
  <si>
    <t>0 -129</t>
  </si>
  <si>
    <t>10/20,177(0.05)</t>
  </si>
  <si>
    <t>42/21,054(0.20)</t>
  </si>
  <si>
    <t>0 - 15</t>
  </si>
  <si>
    <t>0/8,236(0)</t>
  </si>
  <si>
    <t>0 - 4</t>
  </si>
  <si>
    <t>0 - 164</t>
  </si>
  <si>
    <t>0/36,808(0)</t>
  </si>
  <si>
    <t>0.001-0.29</t>
  </si>
  <si>
    <t>0/197(0.00)</t>
  </si>
  <si>
    <t>15 - 179</t>
  </si>
  <si>
    <t>28/1,810(1.55)</t>
  </si>
  <si>
    <t>5 - 104</t>
  </si>
  <si>
    <t>138/1,814(7.61)</t>
  </si>
  <si>
    <t>0.0 - 5.79</t>
  </si>
  <si>
    <t>0/41,473(0.00)</t>
  </si>
  <si>
    <t>0.0 - 3.75</t>
  </si>
  <si>
    <t>0/43,361(0.00)</t>
  </si>
  <si>
    <t>0.01 - 0.028</t>
  </si>
  <si>
    <t>0/75(0.00)</t>
  </si>
  <si>
    <t>0 - 124</t>
  </si>
  <si>
    <t>6/20,802(0.03)</t>
  </si>
  <si>
    <t>0 - 81</t>
  </si>
  <si>
    <t>20/21,700(0.09)</t>
  </si>
  <si>
    <t>0/8,272(0.00)</t>
  </si>
  <si>
    <t xml:space="preserve"> 0 - 3</t>
  </si>
  <si>
    <t>0/359(0.00)</t>
  </si>
  <si>
    <t>0 - 195</t>
  </si>
  <si>
    <t>2/39,390(0.01)</t>
  </si>
  <si>
    <r>
      <rPr>
        <b/>
        <sz val="9"/>
        <color theme="1"/>
        <rFont val="Calibri"/>
        <family val="2"/>
      </rPr>
      <t xml:space="preserve">Standard:  </t>
    </r>
    <r>
      <rPr>
        <sz val="9"/>
        <color theme="1"/>
        <rFont val="Calibri"/>
        <family val="2"/>
      </rPr>
      <t xml:space="preserve"> Total suspended particulate matter average 1 year = 0.1 mg./cu.m.</t>
    </r>
  </si>
  <si>
    <r>
      <rPr>
        <b/>
        <sz val="9"/>
        <color theme="1"/>
        <rFont val="Calibri"/>
        <family val="2"/>
      </rPr>
      <t xml:space="preserve">    Source:</t>
    </r>
    <r>
      <rPr>
        <sz val="9"/>
        <color theme="1"/>
        <rFont val="Calibri"/>
        <family val="2"/>
      </rPr>
      <t xml:space="preserve"> Pollution Control Department, Ministry of Natural Resource and Environment</t>
    </r>
  </si>
  <si>
    <t>Air Quality on Road Side in Bangkok: 2016 - 2020</t>
  </si>
  <si>
    <t>0.02-0.59</t>
  </si>
  <si>
    <t>1/135(0.74)</t>
  </si>
  <si>
    <t>12 - 179</t>
  </si>
  <si>
    <t>23/1,816 (1.27)</t>
  </si>
  <si>
    <t>4 - 112</t>
  </si>
  <si>
    <t>154/1,808 (8.52)</t>
  </si>
  <si>
    <t>0.00 - 7.81</t>
  </si>
  <si>
    <t>0/28,314 (0.00)</t>
  </si>
  <si>
    <t>0.00 - 6.42</t>
  </si>
  <si>
    <t>0/29,625 (0.00)</t>
  </si>
  <si>
    <t>&lt;0.005-0.17</t>
  </si>
  <si>
    <t>0/48(0.00)</t>
  </si>
  <si>
    <t>0 - 108</t>
  </si>
  <si>
    <t>4/15,540 (0.03)</t>
  </si>
  <si>
    <t>0 - 91</t>
  </si>
  <si>
    <t>29/16,204 (0.18)</t>
  </si>
  <si>
    <t>0 - 9</t>
  </si>
  <si>
    <t>0/4,866 (0.00)</t>
  </si>
  <si>
    <t>0 -3</t>
  </si>
  <si>
    <t>0/212 (0.00)</t>
  </si>
  <si>
    <t>0/31,982 (0.00)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</si>
</sst>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\ \ "/>
  </numFmts>
  <fonts count="4" x14ac:knownFonts="1">
    <font>
      <sz val="11"/>
      <color theme="1"/>
      <name val="Calibri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2" fillId="3" borderId="2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87" fontId="3" fillId="0" borderId="2" xfId="1" applyNumberFormat="1" applyFont="1" applyBorder="1" applyAlignment="1">
      <alignment horizontal="center" wrapText="1"/>
    </xf>
    <xf numFmtId="0" fontId="3" fillId="0" borderId="0" xfId="0" applyFont="1" applyAlignment="1"/>
    <xf numFmtId="0" fontId="3" fillId="2" borderId="3" xfId="0" applyFont="1" applyFill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87" fontId="3" fillId="0" borderId="4" xfId="1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3" borderId="8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tabSelected="1" zoomScaleNormal="100" workbookViewId="0"/>
  </sheetViews>
  <sheetFormatPr defaultRowHeight="12" x14ac:dyDescent="0.2"/>
  <cols>
    <col min="1" max="1" width="61" style="3" customWidth="1"/>
    <col min="2" max="2" width="11.42578125" style="3" customWidth="1"/>
    <col min="3" max="3" width="7.5703125" style="3" customWidth="1"/>
    <col min="4" max="4" width="19.42578125" style="3" customWidth="1"/>
    <col min="5" max="5" width="11.42578125" style="3" customWidth="1"/>
    <col min="6" max="6" width="7.5703125" style="3" customWidth="1"/>
    <col min="7" max="7" width="19.42578125" style="3" customWidth="1"/>
    <col min="8" max="8" width="11.42578125" style="3" customWidth="1"/>
    <col min="9" max="9" width="7.5703125" style="3" customWidth="1"/>
    <col min="10" max="10" width="19.42578125" style="3" customWidth="1"/>
    <col min="11" max="12" width="13" style="3" customWidth="1"/>
    <col min="13" max="13" width="18.85546875" style="3" customWidth="1"/>
    <col min="14" max="15" width="13" style="3" customWidth="1"/>
    <col min="16" max="16" width="18.85546875" style="3" customWidth="1"/>
    <col min="17" max="16384" width="9.140625" style="3"/>
  </cols>
  <sheetData>
    <row r="1" spans="1:16" ht="18" customHeight="1" x14ac:dyDescent="0.2">
      <c r="A1" s="1" t="s">
        <v>98</v>
      </c>
      <c r="B1" s="2"/>
      <c r="C1" s="2"/>
      <c r="D1" s="2"/>
      <c r="E1" s="2"/>
      <c r="F1" s="2"/>
      <c r="G1" s="2"/>
      <c r="H1" s="2"/>
      <c r="I1" s="2"/>
      <c r="J1" s="2"/>
    </row>
    <row r="2" spans="1:16" ht="18" customHeight="1" x14ac:dyDescent="0.2">
      <c r="A2" s="19" t="s">
        <v>1</v>
      </c>
      <c r="B2" s="16">
        <v>2016</v>
      </c>
      <c r="C2" s="17"/>
      <c r="D2" s="18"/>
      <c r="E2" s="16">
        <v>2017</v>
      </c>
      <c r="F2" s="17"/>
      <c r="G2" s="18"/>
      <c r="H2" s="16">
        <v>2018</v>
      </c>
      <c r="I2" s="17"/>
      <c r="J2" s="18"/>
      <c r="K2" s="16">
        <v>2019</v>
      </c>
      <c r="L2" s="17"/>
      <c r="M2" s="18"/>
      <c r="N2" s="16">
        <v>2020</v>
      </c>
      <c r="O2" s="17"/>
      <c r="P2" s="18"/>
    </row>
    <row r="3" spans="1:16" ht="18" customHeight="1" x14ac:dyDescent="0.2">
      <c r="A3" s="22"/>
      <c r="B3" s="19" t="s">
        <v>2</v>
      </c>
      <c r="C3" s="19" t="s">
        <v>3</v>
      </c>
      <c r="D3" s="4" t="s">
        <v>52</v>
      </c>
      <c r="E3" s="19" t="s">
        <v>2</v>
      </c>
      <c r="F3" s="19" t="s">
        <v>3</v>
      </c>
      <c r="G3" s="4" t="s">
        <v>52</v>
      </c>
      <c r="H3" s="19" t="s">
        <v>2</v>
      </c>
      <c r="I3" s="19" t="s">
        <v>3</v>
      </c>
      <c r="J3" s="4" t="s">
        <v>52</v>
      </c>
      <c r="K3" s="19" t="s">
        <v>2</v>
      </c>
      <c r="L3" s="19" t="s">
        <v>3</v>
      </c>
      <c r="M3" s="4" t="s">
        <v>52</v>
      </c>
      <c r="N3" s="19" t="s">
        <v>2</v>
      </c>
      <c r="O3" s="19" t="s">
        <v>3</v>
      </c>
      <c r="P3" s="4" t="s">
        <v>52</v>
      </c>
    </row>
    <row r="4" spans="1:16" ht="18" customHeight="1" x14ac:dyDescent="0.2">
      <c r="A4" s="20"/>
      <c r="B4" s="20"/>
      <c r="C4" s="20"/>
      <c r="D4" s="5" t="s">
        <v>53</v>
      </c>
      <c r="E4" s="20"/>
      <c r="F4" s="20"/>
      <c r="G4" s="5" t="s">
        <v>53</v>
      </c>
      <c r="H4" s="20"/>
      <c r="I4" s="20"/>
      <c r="J4" s="5" t="s">
        <v>53</v>
      </c>
      <c r="K4" s="20"/>
      <c r="L4" s="20"/>
      <c r="M4" s="5" t="s">
        <v>53</v>
      </c>
      <c r="N4" s="20"/>
      <c r="O4" s="20"/>
      <c r="P4" s="5" t="s">
        <v>53</v>
      </c>
    </row>
    <row r="5" spans="1:16" s="10" customFormat="1" ht="21" customHeight="1" x14ac:dyDescent="0.2">
      <c r="A5" s="6" t="s">
        <v>4</v>
      </c>
      <c r="B5" s="7" t="s">
        <v>29</v>
      </c>
      <c r="C5" s="7" t="s">
        <v>5</v>
      </c>
      <c r="D5" s="8" t="s">
        <v>30</v>
      </c>
      <c r="E5" s="7" t="s">
        <v>29</v>
      </c>
      <c r="F5" s="7" t="s">
        <v>5</v>
      </c>
      <c r="G5" s="8" t="s">
        <v>30</v>
      </c>
      <c r="H5" s="7" t="s">
        <v>57</v>
      </c>
      <c r="I5" s="7">
        <v>0.1</v>
      </c>
      <c r="J5" s="9" t="s">
        <v>54</v>
      </c>
      <c r="K5" s="9" t="s">
        <v>75</v>
      </c>
      <c r="L5" s="9">
        <v>0.11</v>
      </c>
      <c r="M5" s="9" t="s">
        <v>76</v>
      </c>
      <c r="N5" s="9" t="s">
        <v>99</v>
      </c>
      <c r="O5" s="9">
        <v>0.11</v>
      </c>
      <c r="P5" s="9" t="s">
        <v>100</v>
      </c>
    </row>
    <row r="6" spans="1:16" s="10" customFormat="1" ht="23.25" customHeight="1" x14ac:dyDescent="0.2">
      <c r="A6" s="6" t="s">
        <v>6</v>
      </c>
      <c r="B6" s="7" t="s">
        <v>31</v>
      </c>
      <c r="C6" s="7" t="s">
        <v>7</v>
      </c>
      <c r="D6" s="8" t="s">
        <v>32</v>
      </c>
      <c r="E6" s="7" t="s">
        <v>31</v>
      </c>
      <c r="F6" s="7" t="s">
        <v>7</v>
      </c>
      <c r="G6" s="8" t="s">
        <v>32</v>
      </c>
      <c r="H6" s="7" t="s">
        <v>58</v>
      </c>
      <c r="I6" s="7">
        <v>58</v>
      </c>
      <c r="J6" s="9" t="s">
        <v>59</v>
      </c>
      <c r="K6" s="9" t="s">
        <v>77</v>
      </c>
      <c r="L6" s="9">
        <v>56</v>
      </c>
      <c r="M6" s="9" t="s">
        <v>78</v>
      </c>
      <c r="N6" s="9" t="s">
        <v>101</v>
      </c>
      <c r="O6" s="9">
        <v>51</v>
      </c>
      <c r="P6" s="9" t="s">
        <v>102</v>
      </c>
    </row>
    <row r="7" spans="1:16" s="10" customFormat="1" ht="22.5" customHeight="1" x14ac:dyDescent="0.2">
      <c r="A7" s="6" t="s">
        <v>8</v>
      </c>
      <c r="B7" s="7" t="s">
        <v>33</v>
      </c>
      <c r="C7" s="7" t="s">
        <v>34</v>
      </c>
      <c r="D7" s="8" t="s">
        <v>35</v>
      </c>
      <c r="E7" s="7" t="s">
        <v>33</v>
      </c>
      <c r="F7" s="7" t="s">
        <v>34</v>
      </c>
      <c r="G7" s="8" t="s">
        <v>35</v>
      </c>
      <c r="H7" s="7" t="s">
        <v>60</v>
      </c>
      <c r="I7" s="7">
        <v>29</v>
      </c>
      <c r="J7" s="9" t="s">
        <v>61</v>
      </c>
      <c r="K7" s="9" t="s">
        <v>79</v>
      </c>
      <c r="L7" s="9">
        <v>29</v>
      </c>
      <c r="M7" s="9" t="s">
        <v>80</v>
      </c>
      <c r="N7" s="9" t="s">
        <v>103</v>
      </c>
      <c r="O7" s="9">
        <v>26</v>
      </c>
      <c r="P7" s="9" t="s">
        <v>104</v>
      </c>
    </row>
    <row r="8" spans="1:16" s="10" customFormat="1" ht="18" customHeight="1" x14ac:dyDescent="0.2">
      <c r="A8" s="6" t="s">
        <v>9</v>
      </c>
      <c r="B8" s="7" t="s">
        <v>36</v>
      </c>
      <c r="C8" s="7" t="s">
        <v>10</v>
      </c>
      <c r="D8" s="8" t="s">
        <v>37</v>
      </c>
      <c r="E8" s="7" t="s">
        <v>36</v>
      </c>
      <c r="F8" s="7" t="s">
        <v>10</v>
      </c>
      <c r="G8" s="8" t="s">
        <v>37</v>
      </c>
      <c r="H8" s="7" t="s">
        <v>62</v>
      </c>
      <c r="I8" s="7">
        <v>1.03</v>
      </c>
      <c r="J8" s="9" t="s">
        <v>63</v>
      </c>
      <c r="K8" s="9" t="s">
        <v>81</v>
      </c>
      <c r="L8" s="9">
        <v>1.1100000000000001</v>
      </c>
      <c r="M8" s="9" t="s">
        <v>82</v>
      </c>
      <c r="N8" s="9" t="s">
        <v>105</v>
      </c>
      <c r="O8" s="9">
        <v>1.05</v>
      </c>
      <c r="P8" s="9" t="s">
        <v>106</v>
      </c>
    </row>
    <row r="9" spans="1:16" s="10" customFormat="1" ht="18" customHeight="1" x14ac:dyDescent="0.2">
      <c r="A9" s="6" t="s">
        <v>11</v>
      </c>
      <c r="B9" s="7" t="s">
        <v>38</v>
      </c>
      <c r="C9" s="7" t="s">
        <v>10</v>
      </c>
      <c r="D9" s="8" t="s">
        <v>39</v>
      </c>
      <c r="E9" s="7" t="s">
        <v>38</v>
      </c>
      <c r="F9" s="7" t="s">
        <v>10</v>
      </c>
      <c r="G9" s="8" t="s">
        <v>39</v>
      </c>
      <c r="H9" s="7" t="s">
        <v>64</v>
      </c>
      <c r="I9" s="7">
        <v>1.03</v>
      </c>
      <c r="J9" s="9" t="s">
        <v>65</v>
      </c>
      <c r="K9" s="9" t="s">
        <v>83</v>
      </c>
      <c r="L9" s="9">
        <v>1.1100000000000001</v>
      </c>
      <c r="M9" s="9" t="s">
        <v>84</v>
      </c>
      <c r="N9" s="9" t="s">
        <v>107</v>
      </c>
      <c r="O9" s="9">
        <v>1.05</v>
      </c>
      <c r="P9" s="9" t="s">
        <v>108</v>
      </c>
    </row>
    <row r="10" spans="1:16" s="10" customFormat="1" ht="18" customHeight="1" x14ac:dyDescent="0.2">
      <c r="A10" s="6" t="s">
        <v>12</v>
      </c>
      <c r="B10" s="7" t="s">
        <v>14</v>
      </c>
      <c r="C10" s="7" t="s">
        <v>13</v>
      </c>
      <c r="D10" s="8" t="s">
        <v>40</v>
      </c>
      <c r="E10" s="7" t="s">
        <v>14</v>
      </c>
      <c r="F10" s="7" t="s">
        <v>13</v>
      </c>
      <c r="G10" s="8" t="s">
        <v>40</v>
      </c>
      <c r="H10" s="7" t="s">
        <v>66</v>
      </c>
      <c r="I10" s="7">
        <v>0.05</v>
      </c>
      <c r="J10" s="9" t="s">
        <v>55</v>
      </c>
      <c r="K10" s="9" t="s">
        <v>85</v>
      </c>
      <c r="L10" s="9">
        <f>0.18/4</f>
        <v>4.4999999999999998E-2</v>
      </c>
      <c r="M10" s="9" t="s">
        <v>86</v>
      </c>
      <c r="N10" s="9" t="s">
        <v>109</v>
      </c>
      <c r="O10" s="9">
        <v>0.05</v>
      </c>
      <c r="P10" s="9" t="s">
        <v>110</v>
      </c>
    </row>
    <row r="11" spans="1:16" s="10" customFormat="1" ht="18" customHeight="1" x14ac:dyDescent="0.2">
      <c r="A11" s="6" t="s">
        <v>15</v>
      </c>
      <c r="B11" s="7" t="s">
        <v>17</v>
      </c>
      <c r="C11" s="7" t="s">
        <v>16</v>
      </c>
      <c r="D11" s="8" t="s">
        <v>41</v>
      </c>
      <c r="E11" s="7" t="s">
        <v>17</v>
      </c>
      <c r="F11" s="7" t="s">
        <v>16</v>
      </c>
      <c r="G11" s="8" t="s">
        <v>41</v>
      </c>
      <c r="H11" s="7" t="s">
        <v>67</v>
      </c>
      <c r="I11" s="7">
        <v>13</v>
      </c>
      <c r="J11" s="9" t="s">
        <v>68</v>
      </c>
      <c r="K11" s="9" t="s">
        <v>87</v>
      </c>
      <c r="L11" s="9">
        <v>15</v>
      </c>
      <c r="M11" s="9" t="s">
        <v>88</v>
      </c>
      <c r="N11" s="9" t="s">
        <v>111</v>
      </c>
      <c r="O11" s="9">
        <v>18</v>
      </c>
      <c r="P11" s="9" t="s">
        <v>112</v>
      </c>
    </row>
    <row r="12" spans="1:16" s="10" customFormat="1" ht="18" customHeight="1" x14ac:dyDescent="0.2">
      <c r="A12" s="6" t="s">
        <v>18</v>
      </c>
      <c r="B12" s="7" t="s">
        <v>42</v>
      </c>
      <c r="C12" s="7" t="s">
        <v>43</v>
      </c>
      <c r="D12" s="8" t="s">
        <v>44</v>
      </c>
      <c r="E12" s="7" t="s">
        <v>42</v>
      </c>
      <c r="F12" s="7" t="s">
        <v>43</v>
      </c>
      <c r="G12" s="8" t="s">
        <v>44</v>
      </c>
      <c r="H12" s="7" t="s">
        <v>19</v>
      </c>
      <c r="I12" s="7">
        <v>13</v>
      </c>
      <c r="J12" s="9" t="s">
        <v>69</v>
      </c>
      <c r="K12" s="9" t="s">
        <v>89</v>
      </c>
      <c r="L12" s="9">
        <v>15</v>
      </c>
      <c r="M12" s="9" t="s">
        <v>90</v>
      </c>
      <c r="N12" s="9" t="s">
        <v>113</v>
      </c>
      <c r="O12" s="9">
        <v>18</v>
      </c>
      <c r="P12" s="9" t="s">
        <v>114</v>
      </c>
    </row>
    <row r="13" spans="1:16" s="10" customFormat="1" ht="18" customHeight="1" x14ac:dyDescent="0.2">
      <c r="A13" s="6" t="s">
        <v>20</v>
      </c>
      <c r="B13" s="7" t="s">
        <v>45</v>
      </c>
      <c r="C13" s="7" t="s">
        <v>21</v>
      </c>
      <c r="D13" s="8" t="s">
        <v>46</v>
      </c>
      <c r="E13" s="7" t="s">
        <v>45</v>
      </c>
      <c r="F13" s="7" t="s">
        <v>21</v>
      </c>
      <c r="G13" s="8" t="s">
        <v>46</v>
      </c>
      <c r="H13" s="7" t="s">
        <v>70</v>
      </c>
      <c r="I13" s="7">
        <v>2</v>
      </c>
      <c r="J13" s="9" t="s">
        <v>71</v>
      </c>
      <c r="K13" s="9" t="s">
        <v>23</v>
      </c>
      <c r="L13" s="9">
        <v>1</v>
      </c>
      <c r="M13" s="9" t="s">
        <v>91</v>
      </c>
      <c r="N13" s="9" t="s">
        <v>115</v>
      </c>
      <c r="O13" s="9">
        <v>1</v>
      </c>
      <c r="P13" s="9" t="s">
        <v>116</v>
      </c>
    </row>
    <row r="14" spans="1:16" s="10" customFormat="1" ht="18" customHeight="1" x14ac:dyDescent="0.2">
      <c r="A14" s="6" t="s">
        <v>22</v>
      </c>
      <c r="B14" s="7" t="s">
        <v>47</v>
      </c>
      <c r="C14" s="7" t="s">
        <v>21</v>
      </c>
      <c r="D14" s="8" t="s">
        <v>48</v>
      </c>
      <c r="E14" s="7" t="s">
        <v>47</v>
      </c>
      <c r="F14" s="7" t="s">
        <v>21</v>
      </c>
      <c r="G14" s="8" t="s">
        <v>48</v>
      </c>
      <c r="H14" s="7" t="s">
        <v>72</v>
      </c>
      <c r="I14" s="7">
        <v>2</v>
      </c>
      <c r="J14" s="9" t="s">
        <v>56</v>
      </c>
      <c r="K14" s="9" t="s">
        <v>92</v>
      </c>
      <c r="L14" s="9">
        <v>1</v>
      </c>
      <c r="M14" s="9" t="s">
        <v>93</v>
      </c>
      <c r="N14" s="9" t="s">
        <v>117</v>
      </c>
      <c r="O14" s="9">
        <v>1</v>
      </c>
      <c r="P14" s="9" t="s">
        <v>118</v>
      </c>
    </row>
    <row r="15" spans="1:16" s="10" customFormat="1" ht="18" customHeight="1" x14ac:dyDescent="0.2">
      <c r="A15" s="11" t="s">
        <v>24</v>
      </c>
      <c r="B15" s="12" t="s">
        <v>49</v>
      </c>
      <c r="C15" s="12" t="s">
        <v>25</v>
      </c>
      <c r="D15" s="13" t="s">
        <v>50</v>
      </c>
      <c r="E15" s="12" t="s">
        <v>49</v>
      </c>
      <c r="F15" s="12" t="s">
        <v>25</v>
      </c>
      <c r="G15" s="13" t="s">
        <v>50</v>
      </c>
      <c r="H15" s="12" t="s">
        <v>73</v>
      </c>
      <c r="I15" s="12">
        <v>29</v>
      </c>
      <c r="J15" s="14" t="s">
        <v>74</v>
      </c>
      <c r="K15" s="14" t="s">
        <v>94</v>
      </c>
      <c r="L15" s="14">
        <v>26</v>
      </c>
      <c r="M15" s="14" t="s">
        <v>95</v>
      </c>
      <c r="N15" s="14" t="s">
        <v>87</v>
      </c>
      <c r="O15" s="14">
        <v>23</v>
      </c>
      <c r="P15" s="14" t="s">
        <v>119</v>
      </c>
    </row>
    <row r="16" spans="1:16" s="10" customFormat="1" ht="18" customHeight="1" x14ac:dyDescent="0.2">
      <c r="A16" s="10" t="s">
        <v>96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10" s="10" customFormat="1" ht="18" customHeight="1" x14ac:dyDescent="0.2">
      <c r="A17" s="10" t="s">
        <v>51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0" s="10" customFormat="1" ht="18" customHeight="1" x14ac:dyDescent="0.2">
      <c r="A18" s="10" t="s">
        <v>26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s="10" customFormat="1" ht="18" customHeight="1" x14ac:dyDescent="0.2">
      <c r="A19" s="10" t="s">
        <v>27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s="10" customFormat="1" ht="18" customHeight="1" x14ac:dyDescent="0.2">
      <c r="A20" s="10" t="s">
        <v>28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0" s="10" customFormat="1" ht="18" customHeight="1" x14ac:dyDescent="0.2">
      <c r="A21" s="10" t="s">
        <v>97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10" x14ac:dyDescent="0.2">
      <c r="A22" s="21" t="s">
        <v>0</v>
      </c>
      <c r="B22" s="21"/>
      <c r="C22" s="21"/>
      <c r="D22" s="21"/>
      <c r="E22" s="21"/>
      <c r="F22" s="21"/>
      <c r="G22" s="21"/>
      <c r="H22" s="21"/>
      <c r="I22" s="21"/>
      <c r="J22" s="21"/>
    </row>
  </sheetData>
  <mergeCells count="17">
    <mergeCell ref="E2:G2"/>
    <mergeCell ref="E3:E4"/>
    <mergeCell ref="F3:F4"/>
    <mergeCell ref="A22:J22"/>
    <mergeCell ref="A2:A4"/>
    <mergeCell ref="H3:H4"/>
    <mergeCell ref="I3:I4"/>
    <mergeCell ref="H2:J2"/>
    <mergeCell ref="B2:D2"/>
    <mergeCell ref="B3:B4"/>
    <mergeCell ref="C3:C4"/>
    <mergeCell ref="N2:P2"/>
    <mergeCell ref="N3:N4"/>
    <mergeCell ref="O3:O4"/>
    <mergeCell ref="K2:M2"/>
    <mergeCell ref="K3:K4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2017-12-08T06:31:01Z</dcterms:created>
  <dcterms:modified xsi:type="dcterms:W3CDTF">2021-11-08T08:57:38Z</dcterms:modified>
</cp:coreProperties>
</file>