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30" windowWidth="7290" windowHeight="8070" tabRatio="746"/>
  </bookViews>
  <sheets>
    <sheet name="ตารางที่ 1" sheetId="14" r:id="rId1"/>
  </sheets>
  <calcPr calcId="125725"/>
</workbook>
</file>

<file path=xl/calcChain.xml><?xml version="1.0" encoding="utf-8"?>
<calcChain xmlns="http://schemas.openxmlformats.org/spreadsheetml/2006/main">
  <c r="C23" i="14"/>
  <c r="C24"/>
  <c r="C25"/>
  <c r="C26"/>
  <c r="C27"/>
  <c r="C28"/>
  <c r="B21"/>
  <c r="B22"/>
  <c r="B23"/>
  <c r="B25"/>
  <c r="B26"/>
  <c r="B27"/>
  <c r="B20"/>
  <c r="D8"/>
  <c r="D9"/>
  <c r="D21" s="1"/>
  <c r="D10"/>
  <c r="D22" s="1"/>
  <c r="D11"/>
  <c r="D23" s="1"/>
  <c r="D12"/>
  <c r="D24" s="1"/>
  <c r="D13"/>
  <c r="D14"/>
  <c r="D26" s="1"/>
  <c r="D15"/>
  <c r="D16"/>
  <c r="D7"/>
  <c r="D28" s="1"/>
  <c r="C20"/>
  <c r="D27" l="1"/>
</calcChain>
</file>

<file path=xl/sharedStrings.xml><?xml version="1.0" encoding="utf-8"?>
<sst xmlns="http://schemas.openxmlformats.org/spreadsheetml/2006/main" count="28" uniqueCount="18">
  <si>
    <t>สถานภาพแรงงาน</t>
  </si>
  <si>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</si>
  <si>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</si>
  <si>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</si>
  <si>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</si>
  <si>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</si>
  <si>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</si>
  <si>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</si>
  <si>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</si>
  <si>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</si>
  <si>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</si>
  <si>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</si>
  <si>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</si>
  <si>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จำนวน</t>
  </si>
  <si>
    <t xml:space="preserve">   1.2  ผู้ที่รอฤดูกาล</t>
  </si>
  <si>
    <t>ร้อยละ</t>
  </si>
  <si>
    <t xml:space="preserve">ตารางที่  1   จำนวนและร้อยละของประชากร จำแนกตามสถานภาพแรงงานและเพศ พ.ศ.2553   </t>
  </si>
  <si>
    <t xml:space="preserve">                       จังหวัดนราธิวาส</t>
  </si>
</sst>
</file>

<file path=xl/styles.xml><?xml version="1.0" encoding="utf-8"?>
<styleSheet xmlns="http://schemas.openxmlformats.org/spreadsheetml/2006/main">
  <fonts count="8">
    <font>
      <sz val="14"/>
      <name val="Cordia New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sz val="8"/>
      <name val="Cordia New"/>
      <charset val="222"/>
    </font>
    <font>
      <sz val="14"/>
      <name val="Cordia New"/>
      <family val="2"/>
    </font>
    <font>
      <b/>
      <sz val="16"/>
      <name val="Angsana New"/>
      <family val="1"/>
    </font>
    <font>
      <b/>
      <sz val="14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 vertical="center"/>
    </xf>
    <xf numFmtId="3" fontId="2" fillId="0" borderId="0" xfId="0" applyNumberFormat="1" applyFont="1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vertical="center"/>
    </xf>
    <xf numFmtId="3" fontId="4" fillId="0" borderId="0" xfId="0" applyNumberFormat="1" applyFont="1" applyAlignment="1">
      <alignment horizontal="right" wrapText="1"/>
    </xf>
    <xf numFmtId="2" fontId="6" fillId="0" borderId="0" xfId="0" applyNumberFormat="1" applyFont="1" applyBorder="1" applyAlignment="1">
      <alignment horizontal="right" vertical="center"/>
    </xf>
    <xf numFmtId="0" fontId="5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7" fillId="0" borderId="0" xfId="0" applyFont="1"/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 wrapText="1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right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2" fontId="7" fillId="0" borderId="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vertical="center"/>
    </xf>
    <xf numFmtId="0" fontId="5" fillId="0" borderId="0" xfId="0" applyFont="1" applyAlignment="1"/>
    <xf numFmtId="0" fontId="5" fillId="0" borderId="0" xfId="0" applyFont="1" applyAlignment="1">
      <alignment horizontal="left"/>
    </xf>
    <xf numFmtId="2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2" fontId="7" fillId="0" borderId="0" xfId="0" applyNumberFormat="1" applyFont="1" applyAlignment="1">
      <alignment vertical="center"/>
    </xf>
    <xf numFmtId="2" fontId="7" fillId="0" borderId="1" xfId="0" applyNumberFormat="1" applyFont="1" applyBorder="1" applyAlignment="1">
      <alignment vertical="center"/>
    </xf>
    <xf numFmtId="1" fontId="7" fillId="0" borderId="0" xfId="0" applyNumberFormat="1" applyFont="1" applyAlignment="1">
      <alignment horizontal="right" wrapText="1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16385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6426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8"/>
  <sheetViews>
    <sheetView showGridLines="0" tabSelected="1" workbookViewId="0">
      <selection activeCell="H9" sqref="H9"/>
    </sheetView>
  </sheetViews>
  <sheetFormatPr defaultRowHeight="24" customHeight="1"/>
  <cols>
    <col min="1" max="1" width="30.5703125" style="1" customWidth="1"/>
    <col min="2" max="4" width="18.7109375" style="1" customWidth="1"/>
    <col min="5" max="16384" width="9.140625" style="1"/>
  </cols>
  <sheetData>
    <row r="1" spans="1:5" ht="24" customHeight="1">
      <c r="A1" s="15" t="s">
        <v>16</v>
      </c>
    </row>
    <row r="2" spans="1:5" ht="25.5" customHeight="1">
      <c r="A2" s="30" t="s">
        <v>17</v>
      </c>
      <c r="B2" s="29"/>
    </row>
    <row r="3" spans="1:5" ht="13.5" customHeight="1">
      <c r="A3" s="2"/>
      <c r="B3" s="2"/>
      <c r="C3" s="2"/>
      <c r="D3" s="2"/>
    </row>
    <row r="4" spans="1:5" s="4" customFormat="1" ht="32.25" customHeight="1">
      <c r="A4" s="16" t="s">
        <v>0</v>
      </c>
      <c r="B4" s="17" t="s">
        <v>1</v>
      </c>
      <c r="C4" s="17" t="s">
        <v>2</v>
      </c>
      <c r="D4" s="17" t="s">
        <v>3</v>
      </c>
      <c r="E4" s="3"/>
    </row>
    <row r="5" spans="1:5" s="4" customFormat="1" ht="24" customHeight="1">
      <c r="A5" s="18"/>
      <c r="B5" s="36" t="s">
        <v>13</v>
      </c>
      <c r="C5" s="36"/>
      <c r="D5" s="36"/>
      <c r="E5" s="3"/>
    </row>
    <row r="6" spans="1:5" s="8" customFormat="1" ht="6" customHeight="1">
      <c r="A6" s="5"/>
      <c r="B6" s="13">
        <v>569458</v>
      </c>
      <c r="C6" s="6"/>
      <c r="D6" s="6"/>
      <c r="E6" s="12"/>
    </row>
    <row r="7" spans="1:5" s="9" customFormat="1" ht="24" customHeight="1">
      <c r="A7" s="21" t="s">
        <v>4</v>
      </c>
      <c r="B7" s="32">
        <v>579407</v>
      </c>
      <c r="C7" s="20">
        <v>286763</v>
      </c>
      <c r="D7" s="20">
        <f>B7-C7</f>
        <v>292644</v>
      </c>
      <c r="E7" s="12"/>
    </row>
    <row r="8" spans="1:5" s="9" customFormat="1" ht="24" customHeight="1">
      <c r="A8" s="21" t="s">
        <v>5</v>
      </c>
      <c r="B8" s="28">
        <v>398256</v>
      </c>
      <c r="C8" s="22">
        <v>232927</v>
      </c>
      <c r="D8" s="22">
        <f t="shared" ref="D8:D16" si="0">B8-C8</f>
        <v>165329</v>
      </c>
      <c r="E8" s="12"/>
    </row>
    <row r="9" spans="1:5" s="9" customFormat="1" ht="24" customHeight="1">
      <c r="A9" s="21" t="s">
        <v>7</v>
      </c>
      <c r="B9" s="28">
        <v>397965</v>
      </c>
      <c r="C9" s="22">
        <v>232798</v>
      </c>
      <c r="D9" s="22">
        <f t="shared" si="0"/>
        <v>165167</v>
      </c>
      <c r="E9" s="12"/>
    </row>
    <row r="10" spans="1:5" s="9" customFormat="1" ht="24" customHeight="1">
      <c r="A10" s="21" t="s">
        <v>8</v>
      </c>
      <c r="B10" s="28">
        <v>385677</v>
      </c>
      <c r="C10" s="22">
        <v>225673</v>
      </c>
      <c r="D10" s="22">
        <f t="shared" si="0"/>
        <v>160004</v>
      </c>
      <c r="E10" s="12"/>
    </row>
    <row r="11" spans="1:5" s="9" customFormat="1" ht="24" customHeight="1">
      <c r="A11" s="21" t="s">
        <v>9</v>
      </c>
      <c r="B11" s="28">
        <v>12288</v>
      </c>
      <c r="C11" s="22">
        <v>7125</v>
      </c>
      <c r="D11" s="22">
        <f t="shared" si="0"/>
        <v>5163</v>
      </c>
      <c r="E11" s="12"/>
    </row>
    <row r="12" spans="1:5" s="9" customFormat="1" ht="24" customHeight="1">
      <c r="A12" s="21" t="s">
        <v>14</v>
      </c>
      <c r="B12" s="27">
        <v>291</v>
      </c>
      <c r="C12" s="35">
        <v>129</v>
      </c>
      <c r="D12" s="22">
        <f t="shared" si="0"/>
        <v>162</v>
      </c>
      <c r="E12" s="12"/>
    </row>
    <row r="13" spans="1:5" s="9" customFormat="1" ht="24" customHeight="1">
      <c r="A13" s="21" t="s">
        <v>6</v>
      </c>
      <c r="B13" s="28">
        <v>181151</v>
      </c>
      <c r="C13" s="22">
        <v>53836</v>
      </c>
      <c r="D13" s="22">
        <f t="shared" si="0"/>
        <v>127315</v>
      </c>
      <c r="E13" s="12"/>
    </row>
    <row r="14" spans="1:5" s="9" customFormat="1" ht="24" customHeight="1">
      <c r="A14" s="21" t="s">
        <v>10</v>
      </c>
      <c r="B14" s="28">
        <v>66555</v>
      </c>
      <c r="C14" s="22">
        <v>1618</v>
      </c>
      <c r="D14" s="22">
        <f t="shared" si="0"/>
        <v>64937</v>
      </c>
      <c r="E14" s="12"/>
    </row>
    <row r="15" spans="1:5" s="9" customFormat="1" ht="24" customHeight="1">
      <c r="A15" s="21" t="s">
        <v>11</v>
      </c>
      <c r="B15" s="28">
        <v>58764</v>
      </c>
      <c r="C15" s="22">
        <v>25342</v>
      </c>
      <c r="D15" s="22">
        <f t="shared" si="0"/>
        <v>33422</v>
      </c>
      <c r="E15" s="12"/>
    </row>
    <row r="16" spans="1:5" s="9" customFormat="1" ht="24" customHeight="1">
      <c r="A16" s="23" t="s">
        <v>12</v>
      </c>
      <c r="B16" s="28">
        <v>55832</v>
      </c>
      <c r="C16" s="22">
        <v>26876</v>
      </c>
      <c r="D16" s="22">
        <f t="shared" si="0"/>
        <v>28956</v>
      </c>
      <c r="E16" s="12"/>
    </row>
    <row r="17" spans="1:5" s="9" customFormat="1" ht="28.5" customHeight="1">
      <c r="A17" s="1"/>
      <c r="B17" s="37" t="s">
        <v>15</v>
      </c>
      <c r="C17" s="37"/>
      <c r="D17" s="37"/>
      <c r="E17" s="10"/>
    </row>
    <row r="18" spans="1:5" s="8" customFormat="1" ht="6" customHeight="1">
      <c r="A18" s="19"/>
      <c r="B18" s="14"/>
      <c r="C18" s="14"/>
      <c r="D18" s="14"/>
      <c r="E18" s="7"/>
    </row>
    <row r="19" spans="1:5" s="9" customFormat="1" ht="24" customHeight="1">
      <c r="A19" s="21" t="s">
        <v>4</v>
      </c>
      <c r="B19" s="31">
        <v>100</v>
      </c>
      <c r="C19" s="14">
        <v>100</v>
      </c>
      <c r="D19" s="14">
        <v>100</v>
      </c>
      <c r="E19" s="10"/>
    </row>
    <row r="20" spans="1:5" s="9" customFormat="1" ht="24" customHeight="1">
      <c r="A20" s="21" t="s">
        <v>5</v>
      </c>
      <c r="B20" s="33">
        <f>SUM(B8/B$7)*100</f>
        <v>68.735103303895187</v>
      </c>
      <c r="C20" s="24">
        <f>SUM(C8/C$7)*100</f>
        <v>81.226308833426913</v>
      </c>
      <c r="D20" s="24">
        <v>56.5</v>
      </c>
      <c r="E20" s="10"/>
    </row>
    <row r="21" spans="1:5" s="9" customFormat="1" ht="24" customHeight="1">
      <c r="A21" s="21" t="s">
        <v>7</v>
      </c>
      <c r="B21" s="33">
        <f t="shared" ref="B21:D28" si="1">SUM(B9/B$7)*100</f>
        <v>68.684879540633787</v>
      </c>
      <c r="C21" s="24">
        <v>81.19</v>
      </c>
      <c r="D21" s="24">
        <f t="shared" si="1"/>
        <v>56.439564795451126</v>
      </c>
      <c r="E21" s="11"/>
    </row>
    <row r="22" spans="1:5" s="9" customFormat="1" ht="24" customHeight="1">
      <c r="A22" s="21" t="s">
        <v>8</v>
      </c>
      <c r="B22" s="33">
        <f t="shared" si="1"/>
        <v>66.564090527038857</v>
      </c>
      <c r="C22" s="24">
        <v>78.709999999999994</v>
      </c>
      <c r="D22" s="24">
        <f t="shared" si="1"/>
        <v>54.675305148918142</v>
      </c>
      <c r="E22" s="11"/>
    </row>
    <row r="23" spans="1:5" s="9" customFormat="1" ht="24" customHeight="1">
      <c r="A23" s="21" t="s">
        <v>9</v>
      </c>
      <c r="B23" s="33">
        <f t="shared" si="1"/>
        <v>2.1207890135949343</v>
      </c>
      <c r="C23" s="24">
        <f t="shared" si="1"/>
        <v>2.4846301649794431</v>
      </c>
      <c r="D23" s="24">
        <f t="shared" si="1"/>
        <v>1.7642596465329889</v>
      </c>
      <c r="E23" s="11"/>
    </row>
    <row r="24" spans="1:5" s="9" customFormat="1" ht="24" customHeight="1">
      <c r="A24" s="21" t="s">
        <v>14</v>
      </c>
      <c r="B24" s="33">
        <v>0.06</v>
      </c>
      <c r="C24" s="24">
        <f t="shared" si="1"/>
        <v>4.4984882986996225E-2</v>
      </c>
      <c r="D24" s="24">
        <f t="shared" si="1"/>
        <v>5.5357362529216386E-2</v>
      </c>
      <c r="E24" s="11"/>
    </row>
    <row r="25" spans="1:5" s="9" customFormat="1" ht="24" customHeight="1">
      <c r="A25" s="21" t="s">
        <v>6</v>
      </c>
      <c r="B25" s="33">
        <f t="shared" si="1"/>
        <v>31.26489669610481</v>
      </c>
      <c r="C25" s="24">
        <f t="shared" si="1"/>
        <v>18.773691166573091</v>
      </c>
      <c r="D25" s="24">
        <v>43.5</v>
      </c>
      <c r="E25" s="10"/>
    </row>
    <row r="26" spans="1:5" s="9" customFormat="1" ht="24" customHeight="1">
      <c r="A26" s="21" t="s">
        <v>10</v>
      </c>
      <c r="B26" s="33">
        <f t="shared" si="1"/>
        <v>11.486744205713773</v>
      </c>
      <c r="C26" s="24">
        <f t="shared" si="1"/>
        <v>0.56422899746480537</v>
      </c>
      <c r="D26" s="24">
        <f t="shared" si="1"/>
        <v>22.189759571356323</v>
      </c>
      <c r="E26" s="11"/>
    </row>
    <row r="27" spans="1:5" s="9" customFormat="1" ht="24" customHeight="1">
      <c r="A27" s="21" t="s">
        <v>11</v>
      </c>
      <c r="B27" s="33">
        <f t="shared" si="1"/>
        <v>10.142093554271868</v>
      </c>
      <c r="C27" s="24">
        <f t="shared" si="1"/>
        <v>8.8372628267942517</v>
      </c>
      <c r="D27" s="24">
        <f t="shared" si="1"/>
        <v>11.42070228673747</v>
      </c>
      <c r="E27" s="11"/>
    </row>
    <row r="28" spans="1:5" s="9" customFormat="1" ht="24" customHeight="1">
      <c r="A28" s="25" t="s">
        <v>12</v>
      </c>
      <c r="B28" s="34">
        <v>9.6300000000000008</v>
      </c>
      <c r="C28" s="26">
        <f t="shared" si="1"/>
        <v>9.3721993423140368</v>
      </c>
      <c r="D28" s="26">
        <f t="shared" si="1"/>
        <v>9.8946159839258634</v>
      </c>
      <c r="E28" s="11"/>
    </row>
  </sheetData>
  <mergeCells count="2">
    <mergeCell ref="B5:D5"/>
    <mergeCell ref="B17:D17"/>
  </mergeCells>
  <phoneticPr fontId="3" type="noConversion"/>
  <printOptions horizontalCentered="1"/>
  <pageMargins left="0.39370078740157483" right="0.39370078740157483" top="0.98425196850393704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DELL</cp:lastModifiedBy>
  <cp:lastPrinted>2011-02-22T04:12:06Z</cp:lastPrinted>
  <dcterms:created xsi:type="dcterms:W3CDTF">2000-11-20T04:06:35Z</dcterms:created>
  <dcterms:modified xsi:type="dcterms:W3CDTF">2011-02-22T04:17:01Z</dcterms:modified>
</cp:coreProperties>
</file>