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9095" windowHeight="8445"/>
  </bookViews>
  <sheets>
    <sheet name="T1-4" sheetId="1" r:id="rId1"/>
  </sheets>
  <calcPr calcId="125725"/>
</workbook>
</file>

<file path=xl/calcChain.xml><?xml version="1.0" encoding="utf-8"?>
<calcChain xmlns="http://schemas.openxmlformats.org/spreadsheetml/2006/main">
  <c r="D32" i="1"/>
  <c r="C32"/>
  <c r="B32"/>
  <c r="D31"/>
  <c r="C31"/>
  <c r="B31"/>
  <c r="D30"/>
  <c r="C30"/>
  <c r="B30"/>
  <c r="D29"/>
  <c r="C29"/>
  <c r="D28"/>
  <c r="C28"/>
  <c r="B28"/>
  <c r="B26"/>
  <c r="C25"/>
  <c r="B25"/>
  <c r="D24"/>
  <c r="C24"/>
  <c r="D23"/>
  <c r="B23"/>
  <c r="D22"/>
  <c r="C22"/>
  <c r="B22"/>
</calcChain>
</file>

<file path=xl/sharedStrings.xml><?xml version="1.0" encoding="utf-8"?>
<sst xmlns="http://schemas.openxmlformats.org/spreadsheetml/2006/main" count="33" uniqueCount="21">
  <si>
    <t>ตารางที่  1  จำนวนและร้อยละของประชากร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</si>
  <si>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</si>
  <si>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</si>
  <si>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</si>
  <si>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</si>
  <si>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</si>
  <si>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</si>
  <si>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</si>
  <si>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</si>
  <si>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</si>
  <si>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</si>
  <si>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</si>
  <si>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</si>
  <si>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</si>
  <si>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</si>
  <si>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</si>
  <si>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</si>
  <si>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</si>
  <si>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</si>
  <si>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>100.0</t>
  </si>
  <si>
    <t>-</t>
  </si>
</sst>
</file>

<file path=xl/styles.xml><?xml version="1.0" encoding="utf-8"?>
<styleSheet xmlns="http://schemas.openxmlformats.org/spreadsheetml/2006/main">
  <numFmts count="4">
    <numFmt numFmtId="187" formatCode="General\ \ \ \ \ \ \ \ \ \ \ \ \ \ \ \ \ \ \ \ \ \ \ \ \ \ \ \ \ \ "/>
    <numFmt numFmtId="188" formatCode="General\ \ \ \ \ \ \ \ \ \ \ \ \ \ \ \ \ \ \ \ \ \ \ \ \ \ \ \ \ \ \ "/>
    <numFmt numFmtId="189" formatCode="#,##0.0"/>
    <numFmt numFmtId="190" formatCode="0.0"/>
  </numFmts>
  <fonts count="8">
    <font>
      <sz val="11"/>
      <color theme="1"/>
      <name val="Tahoma"/>
      <family val="2"/>
      <charset val="222"/>
      <scheme val="minor"/>
    </font>
    <font>
      <sz val="11"/>
      <name val="Angsana New"/>
      <family val="1"/>
      <charset val="222"/>
    </font>
    <font>
      <b/>
      <sz val="13"/>
      <name val="Angsana New"/>
      <family val="1"/>
      <charset val="222"/>
    </font>
    <font>
      <b/>
      <sz val="11"/>
      <name val="Angsana New"/>
      <family val="1"/>
      <charset val="222"/>
    </font>
    <font>
      <b/>
      <sz val="12"/>
      <name val="Angsana New"/>
      <family val="1"/>
      <charset val="222"/>
    </font>
    <font>
      <b/>
      <sz val="12"/>
      <name val="Angsana New"/>
      <family val="1"/>
    </font>
    <font>
      <sz val="12"/>
      <name val="Angsana New"/>
      <family val="1"/>
    </font>
    <font>
      <sz val="1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Border="1" applyAlignment="1"/>
    <xf numFmtId="0" fontId="3" fillId="0" borderId="0" xfId="0" applyFont="1" applyAlignme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/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3" fontId="5" fillId="0" borderId="0" xfId="0" applyNumberFormat="1" applyFont="1" applyAlignme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/>
    <xf numFmtId="3" fontId="6" fillId="0" borderId="0" xfId="0" applyNumberFormat="1" applyFont="1" applyAlignment="1"/>
    <xf numFmtId="3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187" fontId="3" fillId="0" borderId="0" xfId="0" applyNumberFormat="1" applyFont="1" applyAlignment="1">
      <alignment horizontal="center"/>
    </xf>
    <xf numFmtId="188" fontId="3" fillId="0" borderId="0" xfId="0" applyNumberFormat="1" applyFont="1" applyAlignment="1">
      <alignment horizontal="center"/>
    </xf>
    <xf numFmtId="0" fontId="1" fillId="0" borderId="0" xfId="0" applyFont="1" applyBorder="1" applyAlignment="1">
      <alignment vertical="center"/>
    </xf>
    <xf numFmtId="0" fontId="4" fillId="0" borderId="0" xfId="0" quotePrefix="1" applyFont="1" applyAlignment="1">
      <alignment horizontal="right" vertical="center"/>
    </xf>
    <xf numFmtId="189" fontId="4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 vertical="center"/>
    </xf>
    <xf numFmtId="190" fontId="6" fillId="0" borderId="0" xfId="0" applyNumberFormat="1" applyFont="1" applyAlignment="1">
      <alignment vertical="center"/>
    </xf>
    <xf numFmtId="189" fontId="6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Border="1" applyAlignment="1">
      <alignment horizontal="right" vertical="center"/>
    </xf>
    <xf numFmtId="190" fontId="6" fillId="0" borderId="0" xfId="0" applyNumberFormat="1" applyFont="1" applyAlignment="1">
      <alignment horizontal="right" vertical="center"/>
    </xf>
    <xf numFmtId="0" fontId="1" fillId="0" borderId="3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17</xdr:row>
      <xdr:rowOff>9525</xdr:rowOff>
    </xdr:from>
    <xdr:to>
      <xdr:col>5</xdr:col>
      <xdr:colOff>104775</xdr:colOff>
      <xdr:row>18</xdr:row>
      <xdr:rowOff>38100</xdr:rowOff>
    </xdr:to>
    <xdr:sp macro="" textlink="">
      <xdr:nvSpPr>
        <xdr:cNvPr id="2" name="Rectangle 12"/>
        <xdr:cNvSpPr>
          <a:spLocks noChangeArrowheads="1"/>
        </xdr:cNvSpPr>
      </xdr:nvSpPr>
      <xdr:spPr bwMode="auto">
        <a:xfrm>
          <a:off x="9220200" y="3638550"/>
          <a:ext cx="2667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45720" anchor="b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/>
              <a:cs typeface="Angsana New"/>
            </a:rPr>
            <a:t>11</a:t>
          </a:r>
        </a:p>
      </xdr:txBody>
    </xdr:sp>
    <xdr:clientData/>
  </xdr:twoCellAnchor>
  <xdr:twoCellAnchor>
    <xdr:from>
      <xdr:col>1</xdr:col>
      <xdr:colOff>561975</xdr:colOff>
      <xdr:row>16</xdr:row>
      <xdr:rowOff>28575</xdr:rowOff>
    </xdr:from>
    <xdr:to>
      <xdr:col>2</xdr:col>
      <xdr:colOff>219075</xdr:colOff>
      <xdr:row>17</xdr:row>
      <xdr:rowOff>57150</xdr:rowOff>
    </xdr:to>
    <xdr:sp macro="" textlink="">
      <xdr:nvSpPr>
        <xdr:cNvPr id="3" name="Rectangle 15"/>
        <xdr:cNvSpPr>
          <a:spLocks noChangeArrowheads="1"/>
        </xdr:cNvSpPr>
      </xdr:nvSpPr>
      <xdr:spPr bwMode="auto">
        <a:xfrm>
          <a:off x="3190875" y="3429000"/>
          <a:ext cx="1704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27432" bIns="45720" anchor="ctr" upright="1"/>
        <a:lstStyle/>
        <a:p>
          <a:pPr algn="ctr" rtl="0">
            <a:defRPr sz="1000"/>
          </a:pPr>
          <a:endParaRPr lang="th-TH" sz="1400" b="1" i="0" strike="noStrike">
            <a:solidFill>
              <a:srgbClr val="000000"/>
            </a:solidFill>
            <a:latin typeface="Angsana New"/>
            <a:cs typeface="Angsana New"/>
          </a:endParaRPr>
        </a:p>
        <a:p>
          <a:pPr algn="ctr" rtl="0">
            <a:defRPr sz="1000"/>
          </a:pPr>
          <a:endParaRPr lang="th-TH" sz="1400" b="1" i="0" strike="noStrike">
            <a:solidFill>
              <a:srgbClr val="000000"/>
            </a:solidFill>
            <a:latin typeface="Angsana New"/>
            <a:cs typeface="Angsana New"/>
          </a:endParaRPr>
        </a:p>
      </xdr:txBody>
    </xdr:sp>
    <xdr:clientData/>
  </xdr:twoCellAnchor>
  <xdr:twoCellAnchor>
    <xdr:from>
      <xdr:col>1</xdr:col>
      <xdr:colOff>561975</xdr:colOff>
      <xdr:row>16</xdr:row>
      <xdr:rowOff>28575</xdr:rowOff>
    </xdr:from>
    <xdr:to>
      <xdr:col>2</xdr:col>
      <xdr:colOff>219075</xdr:colOff>
      <xdr:row>17</xdr:row>
      <xdr:rowOff>57150</xdr:rowOff>
    </xdr:to>
    <xdr:sp macro="" textlink="">
      <xdr:nvSpPr>
        <xdr:cNvPr id="4" name="Rectangle 11"/>
        <xdr:cNvSpPr>
          <a:spLocks noChangeArrowheads="1"/>
        </xdr:cNvSpPr>
      </xdr:nvSpPr>
      <xdr:spPr bwMode="auto">
        <a:xfrm>
          <a:off x="3190875" y="3429000"/>
          <a:ext cx="1704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27432" bIns="45720" anchor="ctr" upright="1"/>
        <a:lstStyle/>
        <a:p>
          <a:pPr algn="ctr" rtl="0">
            <a:defRPr sz="1000"/>
          </a:pPr>
          <a:endParaRPr lang="th-TH" sz="1400" b="1" i="0" strike="noStrike">
            <a:solidFill>
              <a:srgbClr val="000000"/>
            </a:solidFill>
            <a:latin typeface="Angsana New"/>
            <a:cs typeface="Angsana New"/>
          </a:endParaRPr>
        </a:p>
        <a:p>
          <a:pPr algn="ctr" rtl="0">
            <a:defRPr sz="1000"/>
          </a:pPr>
          <a:endParaRPr lang="th-TH" sz="1400" b="1" i="0" strike="noStrike">
            <a:solidFill>
              <a:srgbClr val="000000"/>
            </a:solidFill>
            <a:latin typeface="Angsana New"/>
            <a:cs typeface="Angsana New"/>
          </a:endParaRPr>
        </a:p>
      </xdr:txBody>
    </xdr:sp>
    <xdr:clientData/>
  </xdr:twoCellAnchor>
  <xdr:twoCellAnchor>
    <xdr:from>
      <xdr:col>0</xdr:col>
      <xdr:colOff>561975</xdr:colOff>
      <xdr:row>16</xdr:row>
      <xdr:rowOff>28575</xdr:rowOff>
    </xdr:from>
    <xdr:to>
      <xdr:col>1</xdr:col>
      <xdr:colOff>219075</xdr:colOff>
      <xdr:row>17</xdr:row>
      <xdr:rowOff>57150</xdr:rowOff>
    </xdr:to>
    <xdr:sp macro="" textlink="">
      <xdr:nvSpPr>
        <xdr:cNvPr id="5" name="Rectangle 11"/>
        <xdr:cNvSpPr>
          <a:spLocks noChangeArrowheads="1"/>
        </xdr:cNvSpPr>
      </xdr:nvSpPr>
      <xdr:spPr bwMode="auto">
        <a:xfrm>
          <a:off x="561975" y="3429000"/>
          <a:ext cx="22860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27432" bIns="45720" anchor="ctr" upright="1"/>
        <a:lstStyle/>
        <a:p>
          <a:pPr algn="ctr" rtl="0">
            <a:defRPr sz="1000"/>
          </a:pPr>
          <a:endParaRPr lang="th-TH" sz="1400" b="1" i="0" strike="noStrike">
            <a:solidFill>
              <a:srgbClr val="000000"/>
            </a:solidFill>
            <a:latin typeface="Angsana New"/>
            <a:cs typeface="Angsana New"/>
          </a:endParaRPr>
        </a:p>
        <a:p>
          <a:pPr algn="ctr" rtl="0">
            <a:defRPr sz="1000"/>
          </a:pPr>
          <a:endParaRPr lang="th-TH" sz="1400" b="1" i="0" strike="noStrike">
            <a:solidFill>
              <a:srgbClr val="000000"/>
            </a:solidFill>
            <a:latin typeface="Angsana New"/>
            <a:cs typeface="Angsana New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3"/>
  <sheetViews>
    <sheetView tabSelected="1" workbookViewId="0">
      <selection activeCell="A4" sqref="A4"/>
    </sheetView>
  </sheetViews>
  <sheetFormatPr defaultColWidth="21.375" defaultRowHeight="16.5"/>
  <cols>
    <col min="1" max="16384" width="21.375" style="1"/>
  </cols>
  <sheetData>
    <row r="2" spans="1:5" ht="18.75">
      <c r="A2" s="2" t="s">
        <v>0</v>
      </c>
    </row>
    <row r="3" spans="1:5">
      <c r="A3" s="3"/>
      <c r="B3" s="3"/>
      <c r="C3" s="3"/>
      <c r="D3" s="3"/>
    </row>
    <row r="4" spans="1:5" s="7" customFormat="1" ht="18.75">
      <c r="A4" s="4" t="s">
        <v>1</v>
      </c>
      <c r="B4" s="5" t="s">
        <v>2</v>
      </c>
      <c r="C4" s="5" t="s">
        <v>3</v>
      </c>
      <c r="D4" s="5" t="s">
        <v>4</v>
      </c>
      <c r="E4" s="6"/>
    </row>
    <row r="5" spans="1:5" s="7" customFormat="1">
      <c r="A5" s="1"/>
      <c r="B5" s="8"/>
      <c r="C5" s="9" t="s">
        <v>5</v>
      </c>
      <c r="D5" s="8"/>
      <c r="E5" s="6"/>
    </row>
    <row r="6" spans="1:5" s="14" customFormat="1" ht="18">
      <c r="A6" s="10" t="s">
        <v>6</v>
      </c>
      <c r="B6" s="11">
        <v>840365</v>
      </c>
      <c r="C6" s="12">
        <v>407015</v>
      </c>
      <c r="D6" s="12">
        <v>433350</v>
      </c>
      <c r="E6" s="13"/>
    </row>
    <row r="7" spans="1:5" s="16" customFormat="1">
      <c r="A7" s="15"/>
      <c r="C7" s="17"/>
      <c r="D7" s="17"/>
      <c r="E7" s="18"/>
    </row>
    <row r="8" spans="1:5" s="23" customFormat="1" ht="18">
      <c r="A8" s="19" t="s">
        <v>7</v>
      </c>
      <c r="B8" s="20">
        <v>656843</v>
      </c>
      <c r="C8" s="21">
        <v>314417</v>
      </c>
      <c r="D8" s="21">
        <v>342426</v>
      </c>
      <c r="E8" s="22"/>
    </row>
    <row r="9" spans="1:5" s="23" customFormat="1" ht="18">
      <c r="A9" s="23" t="s">
        <v>8</v>
      </c>
      <c r="B9" s="24">
        <v>465812</v>
      </c>
      <c r="C9" s="25">
        <v>252563</v>
      </c>
      <c r="D9" s="25">
        <v>213249</v>
      </c>
      <c r="E9" s="22"/>
    </row>
    <row r="10" spans="1:5" s="23" customFormat="1" ht="18">
      <c r="A10" s="23" t="s">
        <v>9</v>
      </c>
      <c r="B10" s="24">
        <v>465196</v>
      </c>
      <c r="C10" s="25">
        <v>252193</v>
      </c>
      <c r="D10" s="25">
        <v>213003</v>
      </c>
      <c r="E10" s="26"/>
    </row>
    <row r="11" spans="1:5" s="23" customFormat="1" ht="18">
      <c r="A11" s="23" t="s">
        <v>10</v>
      </c>
      <c r="B11" s="24">
        <v>457360</v>
      </c>
      <c r="C11" s="25">
        <v>245077</v>
      </c>
      <c r="D11" s="25">
        <v>212283</v>
      </c>
      <c r="E11" s="26"/>
    </row>
    <row r="12" spans="1:5" s="23" customFormat="1" ht="18">
      <c r="A12" s="23" t="s">
        <v>11</v>
      </c>
      <c r="B12" s="25">
        <v>7835</v>
      </c>
      <c r="C12" s="25">
        <v>7116</v>
      </c>
      <c r="D12" s="27">
        <v>720</v>
      </c>
      <c r="E12" s="26"/>
    </row>
    <row r="13" spans="1:5" s="23" customFormat="1" ht="18">
      <c r="A13" s="23" t="s">
        <v>12</v>
      </c>
      <c r="B13" s="27">
        <v>617</v>
      </c>
      <c r="C13" s="27">
        <v>370</v>
      </c>
      <c r="D13" s="27">
        <v>246</v>
      </c>
      <c r="E13" s="26"/>
    </row>
    <row r="14" spans="1:5" s="23" customFormat="1" ht="18">
      <c r="A14" s="23" t="s">
        <v>13</v>
      </c>
      <c r="B14" s="25">
        <v>191031</v>
      </c>
      <c r="C14" s="25">
        <v>61854</v>
      </c>
      <c r="D14" s="25">
        <v>129177</v>
      </c>
      <c r="E14" s="22"/>
    </row>
    <row r="15" spans="1:5" s="23" customFormat="1" ht="18">
      <c r="A15" s="23" t="s">
        <v>14</v>
      </c>
      <c r="B15" s="25">
        <v>61172</v>
      </c>
      <c r="C15" s="25">
        <v>1755</v>
      </c>
      <c r="D15" s="25">
        <v>59417</v>
      </c>
      <c r="E15" s="26"/>
    </row>
    <row r="16" spans="1:5" s="23" customFormat="1" ht="18">
      <c r="A16" s="23" t="s">
        <v>15</v>
      </c>
      <c r="B16" s="25">
        <v>43311</v>
      </c>
      <c r="C16" s="25">
        <v>19426</v>
      </c>
      <c r="D16" s="25">
        <v>23885</v>
      </c>
      <c r="E16" s="26"/>
    </row>
    <row r="17" spans="1:5" s="23" customFormat="1" ht="18">
      <c r="A17" s="22" t="s">
        <v>16</v>
      </c>
      <c r="B17" s="25">
        <v>86548</v>
      </c>
      <c r="C17" s="25">
        <v>40673</v>
      </c>
      <c r="D17" s="25">
        <v>45875</v>
      </c>
      <c r="E17" s="26"/>
    </row>
    <row r="18" spans="1:5" s="23" customFormat="1" ht="18">
      <c r="A18" s="28" t="s">
        <v>17</v>
      </c>
      <c r="B18" s="21">
        <v>183522</v>
      </c>
      <c r="C18" s="21">
        <v>92598</v>
      </c>
      <c r="D18" s="21">
        <v>90924</v>
      </c>
      <c r="E18" s="22"/>
    </row>
    <row r="19" spans="1:5" s="29" customFormat="1">
      <c r="A19" s="1"/>
      <c r="C19" s="30" t="s">
        <v>18</v>
      </c>
      <c r="D19" s="31"/>
      <c r="E19" s="32"/>
    </row>
    <row r="20" spans="1:5" s="14" customFormat="1" ht="18">
      <c r="A20" s="10" t="s">
        <v>6</v>
      </c>
      <c r="B20" s="33" t="s">
        <v>19</v>
      </c>
      <c r="C20" s="34">
        <v>100</v>
      </c>
      <c r="D20" s="34">
        <v>100</v>
      </c>
      <c r="E20" s="13"/>
    </row>
    <row r="21" spans="1:5" s="16" customFormat="1">
      <c r="A21" s="15"/>
      <c r="B21" s="35"/>
      <c r="C21" s="35"/>
      <c r="D21" s="35"/>
      <c r="E21" s="18"/>
    </row>
    <row r="22" spans="1:5" s="23" customFormat="1" ht="18">
      <c r="A22" s="19" t="s">
        <v>7</v>
      </c>
      <c r="B22" s="36">
        <f>B8*100/B6</f>
        <v>78.16163214793572</v>
      </c>
      <c r="C22" s="37">
        <f t="shared" ref="C22:D25" si="0">+C8/C$6*100</f>
        <v>77.249487119639326</v>
      </c>
      <c r="D22" s="37">
        <f t="shared" si="0"/>
        <v>79.018345448251992</v>
      </c>
      <c r="E22" s="22"/>
    </row>
    <row r="23" spans="1:5" s="23" customFormat="1" ht="18">
      <c r="A23" s="23" t="s">
        <v>8</v>
      </c>
      <c r="B23" s="36">
        <f>B9*100/B6</f>
        <v>55.429723988980982</v>
      </c>
      <c r="C23" s="37">
        <v>62</v>
      </c>
      <c r="D23" s="37">
        <f t="shared" si="0"/>
        <v>49.209415022499137</v>
      </c>
      <c r="E23" s="22"/>
    </row>
    <row r="24" spans="1:5" s="23" customFormat="1" ht="18">
      <c r="A24" s="23" t="s">
        <v>9</v>
      </c>
      <c r="B24" s="36">
        <v>55.3</v>
      </c>
      <c r="C24" s="36">
        <f>C10*100/C6</f>
        <v>61.961598466886969</v>
      </c>
      <c r="D24" s="37">
        <f t="shared" si="0"/>
        <v>49.152647975077876</v>
      </c>
      <c r="E24" s="26"/>
    </row>
    <row r="25" spans="1:5" s="23" customFormat="1" ht="18">
      <c r="A25" s="23" t="s">
        <v>10</v>
      </c>
      <c r="B25" s="36">
        <f>B11*100/B6</f>
        <v>54.423970536612067</v>
      </c>
      <c r="C25" s="37">
        <f t="shared" si="0"/>
        <v>60.213259953564368</v>
      </c>
      <c r="D25" s="37">
        <v>48.9</v>
      </c>
      <c r="E25" s="26"/>
    </row>
    <row r="26" spans="1:5" s="23" customFormat="1" ht="18">
      <c r="A26" s="23" t="s">
        <v>11</v>
      </c>
      <c r="B26" s="36">
        <f>B12*100/B6</f>
        <v>0.93233297436233065</v>
      </c>
      <c r="C26" s="38">
        <v>1.8</v>
      </c>
      <c r="D26" s="37">
        <v>0.2</v>
      </c>
      <c r="E26" s="26"/>
    </row>
    <row r="27" spans="1:5" s="23" customFormat="1" ht="18">
      <c r="A27" s="23" t="s">
        <v>12</v>
      </c>
      <c r="B27" s="39">
        <v>0.1</v>
      </c>
      <c r="C27" s="37" t="s">
        <v>20</v>
      </c>
      <c r="D27" s="37">
        <v>0.1</v>
      </c>
      <c r="E27" s="26"/>
    </row>
    <row r="28" spans="1:5" s="23" customFormat="1" ht="18">
      <c r="A28" s="23" t="s">
        <v>13</v>
      </c>
      <c r="B28" s="36">
        <f>B14*100/B6</f>
        <v>22.731908158954742</v>
      </c>
      <c r="C28" s="37">
        <f>+C14/C$6*100</f>
        <v>15.196982912177685</v>
      </c>
      <c r="D28" s="37">
        <f>+D14/D$6*100</f>
        <v>29.808930425752855</v>
      </c>
      <c r="E28" s="22"/>
    </row>
    <row r="29" spans="1:5" s="23" customFormat="1" ht="18">
      <c r="A29" s="23" t="s">
        <v>14</v>
      </c>
      <c r="B29" s="36">
        <v>7.4</v>
      </c>
      <c r="C29" s="37">
        <f>+C15/C$6*100</f>
        <v>0.43118803975283465</v>
      </c>
      <c r="D29" s="37">
        <f t="shared" ref="C29:E31" si="1">+D15/D$6*100</f>
        <v>13.711088035075575</v>
      </c>
      <c r="E29" s="26"/>
    </row>
    <row r="30" spans="1:5" s="23" customFormat="1" ht="18">
      <c r="A30" s="23" t="s">
        <v>15</v>
      </c>
      <c r="B30" s="36">
        <f>B16*100/B6</f>
        <v>5.153831965871972</v>
      </c>
      <c r="C30" s="37">
        <f>+C16/C$6*100</f>
        <v>4.7727970713610057</v>
      </c>
      <c r="D30" s="37">
        <f t="shared" si="1"/>
        <v>5.5117110880350753</v>
      </c>
      <c r="E30" s="26"/>
    </row>
    <row r="31" spans="1:5" s="23" customFormat="1" ht="18">
      <c r="A31" s="22" t="s">
        <v>16</v>
      </c>
      <c r="B31" s="36">
        <f>B17*100/B6</f>
        <v>10.298858234219654</v>
      </c>
      <c r="C31" s="37">
        <f t="shared" si="1"/>
        <v>9.9929978010638418</v>
      </c>
      <c r="D31" s="37">
        <f>+D17/D$6*100</f>
        <v>10.586131302642206</v>
      </c>
      <c r="E31" s="26"/>
    </row>
    <row r="32" spans="1:5" s="23" customFormat="1" ht="18">
      <c r="A32" s="28" t="s">
        <v>17</v>
      </c>
      <c r="B32" s="36">
        <f>B18*100/B6</f>
        <v>21.83836785206428</v>
      </c>
      <c r="C32" s="37">
        <f>+C18/C$6*100</f>
        <v>22.750512880360674</v>
      </c>
      <c r="D32" s="37">
        <f>+D18/D$6*100</f>
        <v>20.981654551748012</v>
      </c>
      <c r="E32" s="22"/>
    </row>
    <row r="33" spans="1:4">
      <c r="A33" s="40"/>
      <c r="B33" s="40"/>
      <c r="C33" s="40"/>
      <c r="D33" s="4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2012-03-19T02:55:53Z</dcterms:created>
  <dcterms:modified xsi:type="dcterms:W3CDTF">2012-03-19T02:57:00Z</dcterms:modified>
</cp:coreProperties>
</file>