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30" i="1" l="1"/>
  <c r="D25" i="1"/>
  <c r="B25" i="1"/>
  <c r="B21" i="1"/>
  <c r="D4" i="1"/>
  <c r="C4" i="1"/>
  <c r="C28" i="1" l="1"/>
  <c r="C22" i="1" l="1"/>
  <c r="D29" i="1"/>
  <c r="D28" i="1"/>
  <c r="D27" i="1"/>
  <c r="D26" i="1"/>
  <c r="D24" i="1"/>
  <c r="D23" i="1"/>
  <c r="D22" i="1"/>
  <c r="D21" i="1"/>
  <c r="D20" i="1"/>
  <c r="C30" i="1"/>
  <c r="C29" i="1"/>
  <c r="C27" i="1"/>
  <c r="C26" i="1"/>
  <c r="C24" i="1"/>
  <c r="C23" i="1"/>
  <c r="C21" i="1"/>
  <c r="C20" i="1"/>
  <c r="B20" i="1"/>
  <c r="B23" i="1"/>
  <c r="B22" i="1"/>
  <c r="B30" i="1"/>
  <c r="B29" i="1"/>
  <c r="B28" i="1"/>
  <c r="B27" i="1"/>
  <c r="B26" i="1"/>
  <c r="B24" i="1"/>
</calcChain>
</file>

<file path=xl/sharedStrings.xml><?xml version="1.0" encoding="utf-8"?>
<sst xmlns="http://schemas.openxmlformats.org/spreadsheetml/2006/main" count="37" uniqueCount="21">
  <si>
    <t>สถานภาพแรงงาน</t>
  </si>
  <si>
    <t>รวม</t>
  </si>
  <si>
    <t>ชาย</t>
  </si>
  <si>
    <t>หญิง</t>
  </si>
  <si>
    <t>ยอดรวม</t>
  </si>
  <si>
    <t>จำนวน</t>
  </si>
  <si>
    <t>ผู้มีอายุ 15 ปีขึ้นไป</t>
  </si>
  <si>
    <t>1.กำลังแรงงานรวม</t>
  </si>
  <si>
    <t xml:space="preserve"> 1.1 กำลังแรงงานปัจจุบัน</t>
  </si>
  <si>
    <t xml:space="preserve">  1.1.1 ผู้มีงานทำ</t>
  </si>
  <si>
    <t xml:space="preserve">  1.1.2 ผู้ว่างงาน</t>
  </si>
  <si>
    <t xml:space="preserve"> 1.2 กำลังแรงงานที่รอฤดูกาล</t>
  </si>
  <si>
    <t>2. ผู้ที่ไม่อยู่ในกำลังแรงงาน</t>
  </si>
  <si>
    <t xml:space="preserve"> 2.1 ทำงานบ้าน</t>
  </si>
  <si>
    <t xml:space="preserve"> 2.2 เรียนหนังสือ</t>
  </si>
  <si>
    <t xml:space="preserve"> 2.3 อื่นๆ</t>
  </si>
  <si>
    <t>ผู้ที่มีอายุต่ำกว่า 15 ปี</t>
  </si>
  <si>
    <t>ร้อยละ</t>
  </si>
  <si>
    <t>-</t>
  </si>
  <si>
    <t xml:space="preserve">ตารางที่  1  จำนวนและร้อยละของประชากร จำแนกตามสถานภาพแรงงานและเพศ ไตรมาสที่ 3 ( กรกฎาคม - กันยายน )  2554 </t>
  </si>
  <si>
    <r>
      <rPr>
        <b/>
        <u/>
        <sz val="13"/>
        <color theme="1"/>
        <rFont val="TH SarabunPSK"/>
        <family val="2"/>
      </rPr>
      <t>หมายเหตุ</t>
    </r>
    <r>
      <rPr>
        <sz val="13"/>
        <color theme="1"/>
        <rFont val="TH SarabunPSK"/>
        <family val="2"/>
      </rPr>
      <t xml:space="preserve"> ยอดรวมจำนวนชาย-หญิง อาจไม่เท่ากันเนื่องจากการปัดทศนิยม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</si>
</sst>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sz val="13"/>
      <color theme="1"/>
      <name val="TH SarabunPSK"/>
      <family val="2"/>
    </font>
    <font>
      <b/>
      <u/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3" fillId="0" borderId="1" xfId="0" applyFont="1" applyBorder="1"/>
    <xf numFmtId="2" fontId="3" fillId="0" borderId="0" xfId="1" applyNumberFormat="1" applyFont="1" applyBorder="1" applyAlignment="1">
      <alignment horizontal="left"/>
    </xf>
    <xf numFmtId="3" fontId="3" fillId="0" borderId="1" xfId="1" applyNumberFormat="1" applyFont="1" applyBorder="1" applyAlignment="1">
      <alignment horizontal="center"/>
    </xf>
    <xf numFmtId="3" fontId="2" fillId="0" borderId="0" xfId="1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5" fillId="0" borderId="0" xfId="0" applyFont="1"/>
    <xf numFmtId="187" fontId="2" fillId="0" borderId="3" xfId="1" applyNumberFormat="1" applyFont="1" applyBorder="1" applyAlignment="1">
      <alignment horizontal="center"/>
    </xf>
    <xf numFmtId="187" fontId="3" fillId="0" borderId="0" xfId="1" applyNumberFormat="1" applyFont="1" applyBorder="1" applyAlignment="1">
      <alignment horizontal="center"/>
    </xf>
    <xf numFmtId="187" fontId="3" fillId="0" borderId="1" xfId="1" applyNumberFormat="1" applyFont="1" applyBorder="1" applyAlignment="1">
      <alignment horizontal="center"/>
    </xf>
    <xf numFmtId="0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zoomScaleNormal="100" workbookViewId="0">
      <selection activeCell="C27" sqref="C27"/>
    </sheetView>
  </sheetViews>
  <sheetFormatPr defaultRowHeight="18.75" x14ac:dyDescent="0.3"/>
  <cols>
    <col min="1" max="1" width="50.625" style="6" customWidth="1"/>
    <col min="2" max="4" width="30.625" style="6" customWidth="1"/>
    <col min="5" max="16384" width="9" style="6"/>
  </cols>
  <sheetData>
    <row r="1" spans="1:14" x14ac:dyDescent="0.3">
      <c r="A1" s="1" t="s">
        <v>19</v>
      </c>
      <c r="B1" s="1"/>
      <c r="C1" s="1"/>
      <c r="D1" s="1"/>
    </row>
    <row r="2" spans="1:14" x14ac:dyDescent="0.3">
      <c r="A2" s="2" t="s">
        <v>0</v>
      </c>
      <c r="B2" s="2" t="s">
        <v>1</v>
      </c>
      <c r="C2" s="2" t="s">
        <v>2</v>
      </c>
      <c r="D2" s="2" t="s">
        <v>3</v>
      </c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x14ac:dyDescent="0.3">
      <c r="A3" s="3"/>
      <c r="B3" s="4"/>
      <c r="C3" s="4" t="s">
        <v>5</v>
      </c>
      <c r="D3" s="4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x14ac:dyDescent="0.3">
      <c r="A4" s="5" t="s">
        <v>4</v>
      </c>
      <c r="B4" s="11">
        <v>782943</v>
      </c>
      <c r="C4" s="11">
        <f>C5+C15</f>
        <v>384990</v>
      </c>
      <c r="D4" s="11">
        <f>D5+D15</f>
        <v>397953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x14ac:dyDescent="0.3">
      <c r="A5" s="6" t="s">
        <v>6</v>
      </c>
      <c r="B5" s="12">
        <v>654385</v>
      </c>
      <c r="C5" s="12">
        <v>319335</v>
      </c>
      <c r="D5" s="12">
        <v>335050</v>
      </c>
    </row>
    <row r="6" spans="1:14" x14ac:dyDescent="0.3">
      <c r="A6" s="7" t="s">
        <v>7</v>
      </c>
      <c r="B6" s="18">
        <v>478010.46</v>
      </c>
      <c r="C6" s="12">
        <v>258895.37</v>
      </c>
      <c r="D6" s="12">
        <v>219115.09</v>
      </c>
    </row>
    <row r="7" spans="1:14" x14ac:dyDescent="0.3">
      <c r="A7" s="6" t="s">
        <v>8</v>
      </c>
      <c r="B7" s="18">
        <v>477886.19</v>
      </c>
      <c r="C7" s="12">
        <v>258895.37</v>
      </c>
      <c r="D7" s="12">
        <v>218990.82</v>
      </c>
    </row>
    <row r="8" spans="1:14" x14ac:dyDescent="0.3">
      <c r="A8" s="6" t="s">
        <v>9</v>
      </c>
      <c r="B8" s="18">
        <v>473443.11</v>
      </c>
      <c r="C8" s="12">
        <v>258106.99</v>
      </c>
      <c r="D8" s="12">
        <v>215336.12</v>
      </c>
    </row>
    <row r="9" spans="1:14" x14ac:dyDescent="0.3">
      <c r="A9" s="7" t="s">
        <v>10</v>
      </c>
      <c r="B9" s="18">
        <v>4443.07</v>
      </c>
      <c r="C9" s="12">
        <v>788.37</v>
      </c>
      <c r="D9" s="12">
        <v>3654.7</v>
      </c>
    </row>
    <row r="10" spans="1:14" x14ac:dyDescent="0.3">
      <c r="A10" s="6" t="s">
        <v>11</v>
      </c>
      <c r="B10" s="18">
        <v>124.27</v>
      </c>
      <c r="C10" s="17" t="s">
        <v>18</v>
      </c>
      <c r="D10" s="12">
        <v>124.27</v>
      </c>
    </row>
    <row r="11" spans="1:14" x14ac:dyDescent="0.3">
      <c r="A11" s="7" t="s">
        <v>12</v>
      </c>
      <c r="B11" s="12">
        <v>176374.54</v>
      </c>
      <c r="C11" s="12">
        <v>60439.63</v>
      </c>
      <c r="D11" s="12">
        <v>115934.9</v>
      </c>
    </row>
    <row r="12" spans="1:14" x14ac:dyDescent="0.3">
      <c r="A12" s="6" t="s">
        <v>13</v>
      </c>
      <c r="B12" s="12">
        <v>54478.86</v>
      </c>
      <c r="C12" s="12">
        <v>2028.58</v>
      </c>
      <c r="D12" s="12">
        <v>52450.28</v>
      </c>
    </row>
    <row r="13" spans="1:14" x14ac:dyDescent="0.3">
      <c r="A13" s="6" t="s">
        <v>14</v>
      </c>
      <c r="B13" s="12">
        <v>54142.17</v>
      </c>
      <c r="C13" s="12">
        <v>28073.45</v>
      </c>
      <c r="D13" s="12">
        <v>26068.720000000001</v>
      </c>
    </row>
    <row r="14" spans="1:14" x14ac:dyDescent="0.3">
      <c r="A14" s="7" t="s">
        <v>15</v>
      </c>
      <c r="B14" s="12">
        <v>67753.509999999995</v>
      </c>
      <c r="C14" s="12">
        <v>30337.61</v>
      </c>
      <c r="D14" s="12">
        <v>37415.9</v>
      </c>
    </row>
    <row r="15" spans="1:14" x14ac:dyDescent="0.3">
      <c r="A15" s="8" t="s">
        <v>16</v>
      </c>
      <c r="B15" s="10">
        <v>128558</v>
      </c>
      <c r="C15" s="10">
        <v>65655</v>
      </c>
      <c r="D15" s="10">
        <v>62903</v>
      </c>
    </row>
    <row r="16" spans="1:14" ht="10.5" customHeight="1" x14ac:dyDescent="0.3"/>
    <row r="17" spans="1:4" x14ac:dyDescent="0.3">
      <c r="A17" s="2" t="s">
        <v>0</v>
      </c>
      <c r="B17" s="2" t="s">
        <v>1</v>
      </c>
      <c r="C17" s="2" t="s">
        <v>2</v>
      </c>
      <c r="D17" s="2" t="s">
        <v>3</v>
      </c>
    </row>
    <row r="18" spans="1:4" x14ac:dyDescent="0.3">
      <c r="A18" s="3"/>
      <c r="B18" s="4"/>
      <c r="C18" s="4" t="s">
        <v>17</v>
      </c>
      <c r="D18" s="4"/>
    </row>
    <row r="19" spans="1:4" x14ac:dyDescent="0.3">
      <c r="A19" s="5" t="s">
        <v>4</v>
      </c>
      <c r="B19" s="14">
        <v>100</v>
      </c>
      <c r="C19" s="14">
        <v>100</v>
      </c>
      <c r="D19" s="14">
        <v>100</v>
      </c>
    </row>
    <row r="20" spans="1:4" x14ac:dyDescent="0.3">
      <c r="A20" s="6" t="s">
        <v>6</v>
      </c>
      <c r="B20" s="15">
        <f>(B5*100)/B4</f>
        <v>83.580158453425085</v>
      </c>
      <c r="C20" s="15">
        <f>(C5*100)/C4</f>
        <v>82.946310293773863</v>
      </c>
      <c r="D20" s="15">
        <f>(D5*100)/D4</f>
        <v>84.193359517329938</v>
      </c>
    </row>
    <row r="21" spans="1:4" x14ac:dyDescent="0.3">
      <c r="A21" s="6" t="s">
        <v>7</v>
      </c>
      <c r="B21" s="15">
        <f>(B6*100)/B4</f>
        <v>61.053034512090917</v>
      </c>
      <c r="C21" s="15">
        <f>(C6*100)/C4</f>
        <v>67.247297332398247</v>
      </c>
      <c r="D21" s="15">
        <f>(D6*100)/D4</f>
        <v>55.060544838209537</v>
      </c>
    </row>
    <row r="22" spans="1:4" x14ac:dyDescent="0.3">
      <c r="A22" s="6" t="s">
        <v>8</v>
      </c>
      <c r="B22" s="15">
        <f>(B7*100)/B4</f>
        <v>61.03716234770603</v>
      </c>
      <c r="C22" s="15">
        <f>(C7*100)/C4</f>
        <v>67.247297332398247</v>
      </c>
      <c r="D22" s="15">
        <f>(D7*100)/D4</f>
        <v>55.029317532472426</v>
      </c>
    </row>
    <row r="23" spans="1:4" x14ac:dyDescent="0.3">
      <c r="A23" s="7" t="s">
        <v>9</v>
      </c>
      <c r="B23" s="15">
        <f>(B8*100)/B4</f>
        <v>60.469677869270178</v>
      </c>
      <c r="C23" s="15">
        <f>(C8*100)/C4</f>
        <v>67.042517987480196</v>
      </c>
      <c r="D23" s="15">
        <f>(D8*100)/D4</f>
        <v>54.110942749520675</v>
      </c>
    </row>
    <row r="24" spans="1:4" x14ac:dyDescent="0.3">
      <c r="A24" s="6" t="s">
        <v>10</v>
      </c>
      <c r="B24" s="15">
        <f>(B9*100)/B4</f>
        <v>0.56748320120366358</v>
      </c>
      <c r="C24" s="15">
        <f>(C9*100)/C4</f>
        <v>0.20477674744798566</v>
      </c>
      <c r="D24" s="15">
        <f>(D9*100)/D4</f>
        <v>0.91837478295175556</v>
      </c>
    </row>
    <row r="25" spans="1:4" x14ac:dyDescent="0.3">
      <c r="A25" s="6" t="s">
        <v>11</v>
      </c>
      <c r="B25" s="15">
        <f>(B10*100)/B4</f>
        <v>1.5872164384891366E-2</v>
      </c>
      <c r="C25" s="15">
        <v>0</v>
      </c>
      <c r="D25" s="15">
        <f>(D10*100)/D4</f>
        <v>3.1227305737109658E-2</v>
      </c>
    </row>
    <row r="26" spans="1:4" x14ac:dyDescent="0.3">
      <c r="A26" s="7" t="s">
        <v>12</v>
      </c>
      <c r="B26" s="15">
        <f>(B11*100)/B4</f>
        <v>22.527123941334171</v>
      </c>
      <c r="C26" s="15">
        <f>(C11*100)/C4</f>
        <v>15.699012961375621</v>
      </c>
      <c r="D26" s="15">
        <f>(D11*100)/D4</f>
        <v>29.132812166260841</v>
      </c>
    </row>
    <row r="27" spans="1:4" x14ac:dyDescent="0.3">
      <c r="A27" s="6" t="s">
        <v>13</v>
      </c>
      <c r="B27" s="15">
        <f>(B12*100)/B4</f>
        <v>6.9582153490100813</v>
      </c>
      <c r="C27" s="15">
        <f>(C12*100)/C4</f>
        <v>0.52691758227486429</v>
      </c>
      <c r="D27" s="15">
        <f>(D12*100)/D4</f>
        <v>13.180018745932308</v>
      </c>
    </row>
    <row r="28" spans="1:4" x14ac:dyDescent="0.3">
      <c r="A28" s="6" t="s">
        <v>14</v>
      </c>
      <c r="B28" s="15">
        <f>(B13*100)/B4</f>
        <v>6.9152122185139913</v>
      </c>
      <c r="C28" s="15">
        <f>(C13*100)/C4</f>
        <v>7.2919945972622662</v>
      </c>
      <c r="D28" s="15">
        <f>(D13*100)/D4</f>
        <v>6.5507032237475276</v>
      </c>
    </row>
    <row r="29" spans="1:4" x14ac:dyDescent="0.3">
      <c r="A29" s="7" t="s">
        <v>15</v>
      </c>
      <c r="B29" s="15">
        <f>(B14*100)/B4</f>
        <v>8.6536963738100976</v>
      </c>
      <c r="C29" s="15">
        <f>(C14*100)/C4</f>
        <v>7.8801033793085535</v>
      </c>
      <c r="D29" s="15">
        <f>(D14*100)/D4</f>
        <v>9.4020901965810033</v>
      </c>
    </row>
    <row r="30" spans="1:4" x14ac:dyDescent="0.3">
      <c r="A30" s="8" t="s">
        <v>16</v>
      </c>
      <c r="B30" s="16">
        <f>(B15*100)/B4</f>
        <v>16.419841546574911</v>
      </c>
      <c r="C30" s="16">
        <f>(C15*100)/C4</f>
        <v>17.053689706226137</v>
      </c>
      <c r="D30" s="16">
        <f>(D15*100)/D4</f>
        <v>15.806640482670064</v>
      </c>
    </row>
    <row r="31" spans="1:4" x14ac:dyDescent="0.3">
      <c r="A31" s="13" t="s">
        <v>20</v>
      </c>
      <c r="B31" s="9"/>
      <c r="C31" s="9"/>
      <c r="D31" s="9"/>
    </row>
    <row r="32" spans="1:4" x14ac:dyDescent="0.3">
      <c r="B32" s="7"/>
      <c r="C32" s="7"/>
      <c r="D32" s="7"/>
    </row>
  </sheetData>
  <printOptions horizontalCentered="1"/>
  <pageMargins left="0.23622047244094491" right="0.23622047244094491" top="0.23622047244094491" bottom="0.31496062992125984" header="0.15748031496062992" footer="0.15748031496062992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2012-06-19T04:32:02Z</cp:lastPrinted>
  <dcterms:created xsi:type="dcterms:W3CDTF">2012-06-19T04:11:54Z</dcterms:created>
  <dcterms:modified xsi:type="dcterms:W3CDTF">2012-06-20T04:38:38Z</dcterms:modified>
</cp:coreProperties>
</file>