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7" i="1"/>
  <c r="B16" s="1"/>
  <c r="C17"/>
  <c r="C16" s="1"/>
  <c r="D17"/>
  <c r="D16" s="1"/>
  <c r="B18"/>
  <c r="C18"/>
  <c r="D18"/>
  <c r="B19"/>
  <c r="C19"/>
  <c r="D19"/>
  <c r="B20"/>
  <c r="C20"/>
  <c r="D20"/>
  <c r="B21"/>
  <c r="C21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<sst xmlns="http://schemas.openxmlformats.org/spreadsheetml/2006/main" count="30" uniqueCount="19">
  <si>
    <t>ที่มา : การสำรวจภาวะการทำงานของประชากร จังหวัดพิษณุโลก  ไตรมาสที่  3  เดือน กรกฎาคม - กันยายน  พ.ศ. 2554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</si>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</sst>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.0;\(#,##0.0\);&quot;-&quot;;\-@\-"/>
    <numFmt numFmtId="189" formatCode="#,##0.0"/>
  </numFmts>
  <fonts count="7">
    <font>
      <sz val="14"/>
      <name val="Cordia New"/>
      <charset val="222"/>
    </font>
    <font>
      <sz val="14"/>
      <name val="Cordia New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sqref="A1:D1"/>
    </sheetView>
  </sheetViews>
  <sheetFormatPr defaultRowHeight="24" customHeight="1"/>
  <cols>
    <col min="1" max="1" width="29.140625" style="1" customWidth="1"/>
    <col min="2" max="4" width="15.7109375" style="1" customWidth="1"/>
    <col min="5" max="16384" width="9.140625" style="1"/>
  </cols>
  <sheetData>
    <row r="1" spans="1:10" ht="24" customHeight="1">
      <c r="A1" s="15" t="s">
        <v>18</v>
      </c>
      <c r="B1" s="28"/>
      <c r="C1" s="28"/>
      <c r="D1" s="28"/>
    </row>
    <row r="2" spans="1:10" ht="23.1" customHeight="1">
      <c r="A2" s="27"/>
      <c r="B2" s="27"/>
      <c r="C2" s="27"/>
      <c r="D2" s="27"/>
    </row>
    <row r="3" spans="1:10" s="22" customFormat="1" ht="23.1" customHeight="1">
      <c r="A3" s="26" t="s">
        <v>17</v>
      </c>
      <c r="B3" s="25" t="s">
        <v>16</v>
      </c>
      <c r="C3" s="25" t="s">
        <v>15</v>
      </c>
      <c r="D3" s="25" t="s">
        <v>14</v>
      </c>
      <c r="E3" s="23"/>
    </row>
    <row r="4" spans="1:10" s="22" customFormat="1" ht="23.1" customHeight="1">
      <c r="A4" s="5"/>
      <c r="B4" s="24" t="s">
        <v>13</v>
      </c>
      <c r="C4" s="24"/>
      <c r="D4" s="24"/>
      <c r="E4" s="23"/>
    </row>
    <row r="5" spans="1:10" s="6" customFormat="1" ht="23.1" customHeight="1">
      <c r="A5" s="5" t="s">
        <v>11</v>
      </c>
      <c r="B5" s="21">
        <v>695667</v>
      </c>
      <c r="C5" s="21">
        <v>337938</v>
      </c>
      <c r="D5" s="21">
        <v>357729</v>
      </c>
      <c r="E5" s="13"/>
    </row>
    <row r="6" spans="1:10" s="6" customFormat="1" ht="23.1" customHeight="1">
      <c r="A6" s="5" t="s">
        <v>10</v>
      </c>
      <c r="B6" s="12">
        <v>498293.54</v>
      </c>
      <c r="C6" s="12">
        <v>269282.93</v>
      </c>
      <c r="D6" s="12">
        <v>229010.6</v>
      </c>
      <c r="E6" s="13"/>
      <c r="F6" s="20"/>
    </row>
    <row r="7" spans="1:10" s="6" customFormat="1" ht="23.1" customHeight="1">
      <c r="A7" s="5" t="s">
        <v>9</v>
      </c>
      <c r="B7" s="12">
        <v>498035.47</v>
      </c>
      <c r="C7" s="12">
        <v>269024.87</v>
      </c>
      <c r="D7" s="12">
        <v>229010.6</v>
      </c>
      <c r="E7" s="13"/>
    </row>
    <row r="8" spans="1:10" s="6" customFormat="1" ht="23.1" customHeight="1">
      <c r="A8" s="5" t="s">
        <v>8</v>
      </c>
      <c r="B8" s="12">
        <v>493817.79</v>
      </c>
      <c r="C8" s="12">
        <v>268743.65999999997</v>
      </c>
      <c r="D8" s="12">
        <v>225074.13</v>
      </c>
      <c r="E8" s="13"/>
    </row>
    <row r="9" spans="1:10" s="6" customFormat="1" ht="23.1" customHeight="1">
      <c r="A9" s="5" t="s">
        <v>7</v>
      </c>
      <c r="B9" s="12">
        <v>4217.68</v>
      </c>
      <c r="C9" s="12">
        <v>281.20999999999998</v>
      </c>
      <c r="D9" s="12">
        <v>3936.47</v>
      </c>
      <c r="E9" s="19"/>
    </row>
    <row r="10" spans="1:10" s="6" customFormat="1" ht="23.1" customHeight="1">
      <c r="A10" s="5" t="s">
        <v>6</v>
      </c>
      <c r="B10" s="12">
        <v>258.07</v>
      </c>
      <c r="C10" s="12">
        <v>258.07</v>
      </c>
      <c r="D10" s="12" t="s">
        <v>5</v>
      </c>
      <c r="E10" s="13"/>
      <c r="F10" s="17"/>
      <c r="G10" s="17"/>
      <c r="H10" s="17"/>
      <c r="I10" s="17"/>
      <c r="J10" s="17"/>
    </row>
    <row r="11" spans="1:10" s="6" customFormat="1" ht="23.1" customHeight="1">
      <c r="A11" s="5" t="s">
        <v>4</v>
      </c>
      <c r="B11" s="12">
        <v>197373.46</v>
      </c>
      <c r="C11" s="12">
        <v>68655.070000000007</v>
      </c>
      <c r="D11" s="12">
        <v>128718.39999999999</v>
      </c>
      <c r="E11" s="13"/>
      <c r="F11" s="16"/>
      <c r="G11" s="16"/>
      <c r="H11" s="16"/>
      <c r="I11" s="16"/>
      <c r="J11" s="16"/>
    </row>
    <row r="12" spans="1:10" s="6" customFormat="1" ht="23.1" customHeight="1">
      <c r="A12" s="5" t="s">
        <v>3</v>
      </c>
      <c r="B12" s="12">
        <v>64802.66</v>
      </c>
      <c r="C12" s="12">
        <v>2359.0500000000002</v>
      </c>
      <c r="D12" s="12">
        <v>62443.61</v>
      </c>
      <c r="E12" s="13"/>
      <c r="F12" s="16"/>
      <c r="G12" s="16"/>
      <c r="H12" s="16"/>
      <c r="I12" s="16"/>
      <c r="J12" s="16"/>
    </row>
    <row r="13" spans="1:10" s="6" customFormat="1" ht="23.1" customHeight="1">
      <c r="A13" s="5" t="s">
        <v>2</v>
      </c>
      <c r="B13" s="12">
        <v>56753.63</v>
      </c>
      <c r="C13" s="12">
        <v>28907.02</v>
      </c>
      <c r="D13" s="12">
        <v>27846.61</v>
      </c>
      <c r="E13" s="13"/>
      <c r="F13" s="17"/>
      <c r="G13" s="16"/>
      <c r="H13" s="16"/>
    </row>
    <row r="14" spans="1:10" s="6" customFormat="1" ht="23.1" customHeight="1">
      <c r="A14" s="18" t="s">
        <v>1</v>
      </c>
      <c r="B14" s="12">
        <v>75817.179999999993</v>
      </c>
      <c r="C14" s="12">
        <v>37389</v>
      </c>
      <c r="D14" s="12">
        <v>38428.18</v>
      </c>
      <c r="F14" s="17"/>
      <c r="G14" s="16"/>
      <c r="H14" s="16"/>
    </row>
    <row r="15" spans="1:10" s="6" customFormat="1" ht="23.1" customHeight="1">
      <c r="A15" s="5"/>
      <c r="B15" s="15" t="s">
        <v>12</v>
      </c>
      <c r="C15" s="15"/>
      <c r="D15" s="15"/>
    </row>
    <row r="16" spans="1:10" s="6" customFormat="1" ht="23.1" customHeight="1">
      <c r="A16" s="5" t="s">
        <v>11</v>
      </c>
      <c r="B16" s="14">
        <f>B17+B22</f>
        <v>100</v>
      </c>
      <c r="C16" s="14">
        <f>C17+C22</f>
        <v>100</v>
      </c>
      <c r="D16" s="14">
        <f>D17+D22</f>
        <v>100</v>
      </c>
      <c r="E16" s="13"/>
    </row>
    <row r="17" spans="1:10" s="6" customFormat="1" ht="23.1" customHeight="1">
      <c r="A17" s="5" t="s">
        <v>10</v>
      </c>
      <c r="B17" s="10">
        <f>(B6/$B$5)*100</f>
        <v>71.628169799631152</v>
      </c>
      <c r="C17" s="10">
        <f>(C6/$C$5)*100</f>
        <v>79.684122531351903</v>
      </c>
      <c r="D17" s="10">
        <f>(D6/$D$5)*100</f>
        <v>64.01790181953379</v>
      </c>
      <c r="E17" s="11"/>
    </row>
    <row r="18" spans="1:10" s="6" customFormat="1" ht="23.1" customHeight="1">
      <c r="A18" s="5" t="s">
        <v>9</v>
      </c>
      <c r="B18" s="10">
        <f>(B7/$B$5)*100</f>
        <v>71.591073027756096</v>
      </c>
      <c r="C18" s="10">
        <f>(C7/$C$5)*100</f>
        <v>79.607759411489681</v>
      </c>
      <c r="D18" s="10">
        <f>(D7/$D$5)*100</f>
        <v>64.01790181953379</v>
      </c>
      <c r="E18" s="7"/>
    </row>
    <row r="19" spans="1:10" s="6" customFormat="1" ht="23.1" customHeight="1">
      <c r="A19" s="5" t="s">
        <v>8</v>
      </c>
      <c r="B19" s="10">
        <f>(B8/$B$5)*100</f>
        <v>70.984794449068303</v>
      </c>
      <c r="C19" s="10">
        <f>(C8/$C$5)*100</f>
        <v>79.524545922624853</v>
      </c>
      <c r="D19" s="10">
        <f>(D8/$D$5)*100</f>
        <v>62.917496205227984</v>
      </c>
      <c r="E19" s="7"/>
    </row>
    <row r="20" spans="1:10" s="6" customFormat="1" ht="23.1" customHeight="1">
      <c r="A20" s="5" t="s">
        <v>7</v>
      </c>
      <c r="B20" s="10">
        <f>(B9/$B$5)*100</f>
        <v>0.60627857868779167</v>
      </c>
      <c r="C20" s="10">
        <f>(C9/$C$5)*100</f>
        <v>8.3213488864821356E-2</v>
      </c>
      <c r="D20" s="10">
        <f>(D9/$D$5)*100</f>
        <v>1.1004056143058014</v>
      </c>
      <c r="E20" s="7"/>
    </row>
    <row r="21" spans="1:10" s="6" customFormat="1" ht="23.1" customHeight="1">
      <c r="A21" s="5" t="s">
        <v>6</v>
      </c>
      <c r="B21" s="10">
        <f>(B10/$B$5)*100</f>
        <v>3.7096771875049409E-2</v>
      </c>
      <c r="C21" s="10">
        <f>(C10/$C$5)*100</f>
        <v>7.6366078984902552E-2</v>
      </c>
      <c r="D21" s="12" t="s">
        <v>5</v>
      </c>
      <c r="E21" s="7"/>
    </row>
    <row r="22" spans="1:10" s="6" customFormat="1" ht="23.1" customHeight="1">
      <c r="A22" s="5" t="s">
        <v>4</v>
      </c>
      <c r="B22" s="10">
        <f>(B11/$B$5)*100</f>
        <v>28.371830200368851</v>
      </c>
      <c r="C22" s="10">
        <f>(C11/$C$5)*100</f>
        <v>20.315877468648097</v>
      </c>
      <c r="D22" s="10">
        <f>(D11/$D$5)*100</f>
        <v>35.982098180466217</v>
      </c>
      <c r="E22" s="11"/>
    </row>
    <row r="23" spans="1:10" s="6" customFormat="1" ht="23.1" customHeight="1">
      <c r="A23" s="5" t="s">
        <v>3</v>
      </c>
      <c r="B23" s="10">
        <f>(B12/$B$5)*100</f>
        <v>9.3151838451443005</v>
      </c>
      <c r="C23" s="10">
        <f>(C12/$C$5)*100</f>
        <v>0.69807183566216291</v>
      </c>
      <c r="D23" s="10">
        <f>(D12/$D$5)*100</f>
        <v>17.45556273044679</v>
      </c>
      <c r="E23" s="7"/>
    </row>
    <row r="24" spans="1:10" s="6" customFormat="1" ht="23.1" customHeight="1">
      <c r="A24" s="5" t="s">
        <v>2</v>
      </c>
      <c r="B24" s="10">
        <f>(B13/$B$5)*100</f>
        <v>8.1581604417055864</v>
      </c>
      <c r="C24" s="10">
        <f>(C13/$C$5)*100</f>
        <v>8.5539418473211057</v>
      </c>
      <c r="D24" s="10">
        <f>(D13/$D$5)*100</f>
        <v>7.7842752474638619</v>
      </c>
      <c r="E24" s="7"/>
    </row>
    <row r="25" spans="1:10" s="6" customFormat="1" ht="23.1" customHeight="1">
      <c r="A25" s="9" t="s">
        <v>1</v>
      </c>
      <c r="B25" s="8">
        <f>(B14/$B$5)*100</f>
        <v>10.898487350988331</v>
      </c>
      <c r="C25" s="8">
        <f>(C14/$C$5)*100</f>
        <v>11.063863785664827</v>
      </c>
      <c r="D25" s="8">
        <f>(D14/$D$5)*100</f>
        <v>10.742260202555567</v>
      </c>
      <c r="E25" s="7"/>
    </row>
    <row r="26" spans="1:10" ht="23.1" customHeight="1">
      <c r="A26" s="5"/>
      <c r="B26" s="5"/>
      <c r="C26" s="5"/>
      <c r="D26" s="5"/>
    </row>
    <row r="27" spans="1:10" ht="23.1" customHeight="1">
      <c r="A27" s="4" t="s">
        <v>0</v>
      </c>
      <c r="B27" s="4"/>
      <c r="C27" s="4"/>
      <c r="D27" s="4"/>
      <c r="E27" s="3"/>
      <c r="F27" s="3"/>
      <c r="G27" s="3"/>
      <c r="H27" s="3"/>
      <c r="I27" s="3"/>
      <c r="J27" s="3"/>
    </row>
    <row r="28" spans="1:10" ht="24" customHeight="1">
      <c r="B28" s="2"/>
    </row>
  </sheetData>
  <mergeCells count="3">
    <mergeCell ref="B4:D4"/>
    <mergeCell ref="B15:D15"/>
    <mergeCell ref="A1:D1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2012-01-13T08:47:36Z</dcterms:created>
  <dcterms:modified xsi:type="dcterms:W3CDTF">2012-01-13T08:47:59Z</dcterms:modified>
</cp:coreProperties>
</file>