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16" i="1"/>
  <c r="B17"/>
  <c r="B16" s="1"/>
  <c r="C17"/>
  <c r="C16" s="1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<sst xmlns="http://schemas.openxmlformats.org/spreadsheetml/2006/main" count="28" uniqueCount="18">
  <si>
    <t>ที่มา : การสำรวจภาวะการทำงานของประชากร จังหวัดพิษณุโลก  เดือนมีนาคม  พ.ศ. 2554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</si>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</sst>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.0;\(#,##0.0\);&quot;-&quot;;\-@\-"/>
    <numFmt numFmtId="189" formatCode="#,##0.0"/>
  </numFmts>
  <fonts count="8">
    <font>
      <sz val="14"/>
      <name val="Cordia New"/>
      <charset val="222"/>
    </font>
    <font>
      <sz val="14"/>
      <name val="Cordia New"/>
      <family val="2"/>
      <charset val="222"/>
    </font>
    <font>
      <b/>
      <sz val="14"/>
      <name val="Cordia New"/>
      <family val="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3" workbookViewId="0">
      <selection activeCell="A27" sqref="A27"/>
    </sheetView>
  </sheetViews>
  <sheetFormatPr defaultRowHeight="24" customHeight="1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0" ht="25.5" customHeight="1">
      <c r="A1" s="25" t="s">
        <v>17</v>
      </c>
    </row>
    <row r="2" spans="1:10" ht="13.5" customHeight="1">
      <c r="A2" s="24"/>
      <c r="B2" s="24"/>
      <c r="C2" s="24"/>
      <c r="D2" s="24"/>
    </row>
    <row r="3" spans="1:10" s="20" customFormat="1" ht="32.25" customHeight="1">
      <c r="A3" s="23" t="s">
        <v>16</v>
      </c>
      <c r="B3" s="23" t="s">
        <v>15</v>
      </c>
      <c r="C3" s="23" t="s">
        <v>14</v>
      </c>
      <c r="D3" s="23" t="s">
        <v>13</v>
      </c>
      <c r="E3" s="21"/>
    </row>
    <row r="4" spans="1:10" s="20" customFormat="1" ht="24" customHeight="1">
      <c r="A4" s="1"/>
      <c r="B4" s="22" t="s">
        <v>12</v>
      </c>
      <c r="C4" s="22"/>
      <c r="D4" s="22"/>
      <c r="E4" s="21"/>
    </row>
    <row r="5" spans="1:10" s="4" customFormat="1" ht="35.1" customHeight="1">
      <c r="A5" s="12" t="s">
        <v>10</v>
      </c>
      <c r="B5" s="19">
        <v>693335</v>
      </c>
      <c r="C5" s="19">
        <v>336885</v>
      </c>
      <c r="D5" s="19">
        <v>356450</v>
      </c>
      <c r="E5" s="10"/>
    </row>
    <row r="6" spans="1:10" s="4" customFormat="1" ht="24" customHeight="1">
      <c r="A6" s="4" t="s">
        <v>9</v>
      </c>
      <c r="B6" s="16">
        <v>471775.12</v>
      </c>
      <c r="C6" s="16">
        <v>255493.84</v>
      </c>
      <c r="D6" s="16">
        <v>216281.28</v>
      </c>
      <c r="E6" s="10"/>
      <c r="F6" s="18"/>
    </row>
    <row r="7" spans="1:10" s="4" customFormat="1" ht="24" customHeight="1">
      <c r="A7" s="4" t="s">
        <v>8</v>
      </c>
      <c r="B7" s="16">
        <v>469951.51</v>
      </c>
      <c r="C7" s="16">
        <v>255050.13</v>
      </c>
      <c r="D7" s="16">
        <v>214901.38</v>
      </c>
      <c r="E7" s="10"/>
    </row>
    <row r="8" spans="1:10" s="4" customFormat="1" ht="24" customHeight="1">
      <c r="A8" s="4" t="s">
        <v>7</v>
      </c>
      <c r="B8" s="16">
        <v>467113.82</v>
      </c>
      <c r="C8" s="16">
        <v>253714.89</v>
      </c>
      <c r="D8" s="16">
        <v>213398.93</v>
      </c>
      <c r="E8" s="10"/>
    </row>
    <row r="9" spans="1:10" s="4" customFormat="1" ht="24" customHeight="1">
      <c r="A9" s="4" t="s">
        <v>6</v>
      </c>
      <c r="B9" s="16">
        <v>2837.68</v>
      </c>
      <c r="C9" s="16">
        <v>1335.24</v>
      </c>
      <c r="D9" s="16">
        <v>1502.45</v>
      </c>
      <c r="E9" s="17"/>
    </row>
    <row r="10" spans="1:10" s="4" customFormat="1" ht="24" customHeight="1">
      <c r="A10" s="4" t="s">
        <v>5</v>
      </c>
      <c r="B10" s="16">
        <v>1823.61</v>
      </c>
      <c r="C10" s="16">
        <v>443.71</v>
      </c>
      <c r="D10" s="16">
        <v>1379.9</v>
      </c>
      <c r="E10" s="10"/>
      <c r="F10" s="15"/>
      <c r="G10" s="15"/>
      <c r="H10" s="15"/>
      <c r="I10" s="15"/>
      <c r="J10" s="15"/>
    </row>
    <row r="11" spans="1:10" s="4" customFormat="1" ht="24" customHeight="1">
      <c r="A11" s="4" t="s">
        <v>4</v>
      </c>
      <c r="B11" s="16">
        <v>221559.88</v>
      </c>
      <c r="C11" s="16">
        <v>81391.16</v>
      </c>
      <c r="D11" s="16">
        <v>140168.72</v>
      </c>
      <c r="E11" s="10"/>
      <c r="F11" s="14"/>
      <c r="G11" s="14"/>
      <c r="H11" s="14"/>
      <c r="I11" s="14"/>
      <c r="J11" s="14"/>
    </row>
    <row r="12" spans="1:10" s="4" customFormat="1" ht="24" customHeight="1">
      <c r="A12" s="4" t="s">
        <v>3</v>
      </c>
      <c r="B12" s="16">
        <v>65409.11</v>
      </c>
      <c r="C12" s="16">
        <v>2709.32</v>
      </c>
      <c r="D12" s="16">
        <v>62699.79</v>
      </c>
      <c r="E12" s="10"/>
      <c r="F12" s="14"/>
      <c r="G12" s="14"/>
      <c r="H12" s="14"/>
      <c r="I12" s="14"/>
      <c r="J12" s="14"/>
    </row>
    <row r="13" spans="1:10" s="4" customFormat="1" ht="24" customHeight="1">
      <c r="A13" s="4" t="s">
        <v>2</v>
      </c>
      <c r="B13" s="16">
        <v>65901.7</v>
      </c>
      <c r="C13" s="16">
        <v>29702.27</v>
      </c>
      <c r="D13" s="16">
        <v>36199.43</v>
      </c>
      <c r="E13" s="10"/>
      <c r="F13" s="15"/>
      <c r="G13" s="14"/>
      <c r="H13" s="14"/>
    </row>
    <row r="14" spans="1:10" s="4" customFormat="1" ht="24" customHeight="1">
      <c r="A14" s="9" t="s">
        <v>1</v>
      </c>
      <c r="B14" s="16">
        <v>90249.07</v>
      </c>
      <c r="C14" s="16">
        <v>48979.57</v>
      </c>
      <c r="D14" s="16">
        <v>41269.5</v>
      </c>
      <c r="F14" s="15"/>
      <c r="G14" s="14"/>
      <c r="H14" s="14"/>
    </row>
    <row r="15" spans="1:10" s="4" customFormat="1" ht="28.5" customHeight="1">
      <c r="A15" s="1"/>
      <c r="B15" s="13" t="s">
        <v>11</v>
      </c>
      <c r="C15" s="13"/>
      <c r="D15" s="13"/>
    </row>
    <row r="16" spans="1:10" s="4" customFormat="1" ht="35.1" customHeight="1">
      <c r="A16" s="12" t="s">
        <v>10</v>
      </c>
      <c r="B16" s="11">
        <f>B17+B22</f>
        <v>100</v>
      </c>
      <c r="C16" s="11">
        <f>C17+C22</f>
        <v>100.00000000000001</v>
      </c>
      <c r="D16" s="11">
        <f>D17+D22</f>
        <v>100</v>
      </c>
      <c r="E16" s="10"/>
    </row>
    <row r="17" spans="1:5" s="4" customFormat="1" ht="24" customHeight="1">
      <c r="A17" s="4" t="s">
        <v>9</v>
      </c>
      <c r="B17" s="8">
        <f>(B6/$B$5)*100</f>
        <v>68.044324893449769</v>
      </c>
      <c r="C17" s="8">
        <f>(C6/$C$5)*100</f>
        <v>75.840075990323115</v>
      </c>
      <c r="D17" s="8">
        <f>(D6/$D$5)*100</f>
        <v>60.676470753261327</v>
      </c>
      <c r="E17" s="9"/>
    </row>
    <row r="18" spans="1:5" s="4" customFormat="1" ht="24" customHeight="1">
      <c r="A18" s="4" t="s">
        <v>8</v>
      </c>
      <c r="B18" s="8">
        <f>(B7/$B$5)*100</f>
        <v>67.781304852632559</v>
      </c>
      <c r="C18" s="8">
        <f>(C7/$C$5)*100</f>
        <v>75.708366356471785</v>
      </c>
      <c r="D18" s="8">
        <f>(D7/$D$5)*100</f>
        <v>60.289347734605137</v>
      </c>
      <c r="E18" s="5"/>
    </row>
    <row r="19" spans="1:5" s="4" customFormat="1" ht="24" customHeight="1">
      <c r="A19" s="4" t="s">
        <v>7</v>
      </c>
      <c r="B19" s="8">
        <f>(B8/$B$5)*100</f>
        <v>67.372023624943211</v>
      </c>
      <c r="C19" s="8">
        <f>(C8/$C$5)*100</f>
        <v>75.312017454027341</v>
      </c>
      <c r="D19" s="8">
        <f>(D8/$D$5)*100</f>
        <v>59.867844017393743</v>
      </c>
      <c r="E19" s="5"/>
    </row>
    <row r="20" spans="1:5" s="4" customFormat="1" ht="24" customHeight="1">
      <c r="A20" s="4" t="s">
        <v>6</v>
      </c>
      <c r="B20" s="8">
        <f>(B9/$B$5)*100</f>
        <v>0.40927978538513132</v>
      </c>
      <c r="C20" s="8">
        <f>(C9/$C$5)*100</f>
        <v>0.39634890244445431</v>
      </c>
      <c r="D20" s="8">
        <f>(D9/$D$5)*100</f>
        <v>0.42150371721139007</v>
      </c>
      <c r="E20" s="5"/>
    </row>
    <row r="21" spans="1:5" s="4" customFormat="1" ht="24" customHeight="1">
      <c r="A21" s="4" t="s">
        <v>5</v>
      </c>
      <c r="B21" s="8">
        <f>(B10/$B$5)*100</f>
        <v>0.26302004081720953</v>
      </c>
      <c r="C21" s="8">
        <f>(C10/$C$5)*100</f>
        <v>0.13170963385131423</v>
      </c>
      <c r="D21" s="8">
        <f>(D10/$D$5)*100</f>
        <v>0.38712301865619303</v>
      </c>
      <c r="E21" s="5"/>
    </row>
    <row r="22" spans="1:5" s="4" customFormat="1" ht="24" customHeight="1">
      <c r="A22" s="4" t="s">
        <v>4</v>
      </c>
      <c r="B22" s="8">
        <f>(B11/$B$5)*100</f>
        <v>31.955675106550224</v>
      </c>
      <c r="C22" s="8">
        <f>(C11/$C$5)*100</f>
        <v>24.159924009676896</v>
      </c>
      <c r="D22" s="8">
        <f>(D11/$D$5)*100</f>
        <v>39.323529246738673</v>
      </c>
      <c r="E22" s="9"/>
    </row>
    <row r="23" spans="1:5" s="4" customFormat="1" ht="24" customHeight="1">
      <c r="A23" s="4" t="s">
        <v>3</v>
      </c>
      <c r="B23" s="8">
        <f>(B12/$B$5)*100</f>
        <v>9.4339835721548742</v>
      </c>
      <c r="C23" s="8">
        <f>(C12/$C$5)*100</f>
        <v>0.80422696172284314</v>
      </c>
      <c r="D23" s="8">
        <f>(D12/$D$5)*100</f>
        <v>17.590065927900124</v>
      </c>
      <c r="E23" s="5"/>
    </row>
    <row r="24" spans="1:5" s="4" customFormat="1" ht="24" customHeight="1">
      <c r="A24" s="4" t="s">
        <v>2</v>
      </c>
      <c r="B24" s="8">
        <f>(B13/$B$5)*100</f>
        <v>9.5050300359854898</v>
      </c>
      <c r="C24" s="8">
        <f>(C13/$C$5)*100</f>
        <v>8.8167386496875793</v>
      </c>
      <c r="D24" s="8">
        <f>(D13/$D$5)*100</f>
        <v>10.155542151774442</v>
      </c>
      <c r="E24" s="5"/>
    </row>
    <row r="25" spans="1:5" s="4" customFormat="1" ht="24" customHeight="1">
      <c r="A25" s="7" t="s">
        <v>1</v>
      </c>
      <c r="B25" s="6">
        <f>(B14/$B$5)*100</f>
        <v>13.01666149840986</v>
      </c>
      <c r="C25" s="6">
        <f>(C14/$C$5)*100</f>
        <v>14.538958398266471</v>
      </c>
      <c r="D25" s="6">
        <f>(D14/$D$5)*100</f>
        <v>11.577921167064105</v>
      </c>
      <c r="E25" s="5"/>
    </row>
    <row r="27" spans="1:5" ht="24" customHeight="1">
      <c r="A27" s="3" t="s">
        <v>0</v>
      </c>
      <c r="B27" s="2"/>
    </row>
    <row r="28" spans="1:5" ht="24" customHeight="1">
      <c r="B28" s="2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2012-01-17T03:46:51Z</dcterms:created>
  <dcterms:modified xsi:type="dcterms:W3CDTF">2012-01-17T03:47:29Z</dcterms:modified>
</cp:coreProperties>
</file>