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<sst xmlns="http://schemas.openxmlformats.org/spreadsheetml/2006/main" count="28" uniqueCount="18">
  <si>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</si>
  <si>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</si>
  <si>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</si>
  <si>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</si>
  <si>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</si>
  <si>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</si>
  <si>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</si>
  <si>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</si>
  <si>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</si>
  <si>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</si>
  <si>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</si>
  <si>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</si>
  <si>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</si>
  <si>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</si>
  <si>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</si>
  <si>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</si>
  <si>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</si>
  <si>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จังหวัดแม่ฮ่องสอน ประจำเดือนมิถุนายน  พ.ศ. 2553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</si>
</sst>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;\(#,##0.0\);&quot;-&quot;;\-@\-"/>
    <numFmt numFmtId="189" formatCode="#,##0.0000000000000"/>
    <numFmt numFmtId="190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189" fontId="2" fillId="0" borderId="0" xfId="0" applyNumberFormat="1" applyFont="1"/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0" workbookViewId="0">
      <selection activeCell="A32" sqref="A32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185193</v>
      </c>
      <c r="C5" s="9">
        <v>95130</v>
      </c>
      <c r="D5" s="9">
        <v>90063</v>
      </c>
      <c r="E5" s="10"/>
    </row>
    <row r="6" spans="1:10" s="11" customFormat="1" ht="24" customHeight="1">
      <c r="A6" s="11" t="s">
        <v>7</v>
      </c>
      <c r="B6" s="12">
        <v>147205</v>
      </c>
      <c r="C6" s="12">
        <v>81114</v>
      </c>
      <c r="D6" s="12">
        <v>66091</v>
      </c>
      <c r="E6" s="10"/>
      <c r="F6" s="13"/>
    </row>
    <row r="7" spans="1:10" s="11" customFormat="1" ht="24" customHeight="1">
      <c r="A7" s="11" t="s">
        <v>8</v>
      </c>
      <c r="B7" s="12">
        <v>146000</v>
      </c>
      <c r="C7" s="12">
        <v>80279</v>
      </c>
      <c r="D7" s="12">
        <v>65721</v>
      </c>
      <c r="E7" s="10"/>
    </row>
    <row r="8" spans="1:10" s="11" customFormat="1" ht="24" customHeight="1">
      <c r="A8" s="11" t="s">
        <v>9</v>
      </c>
      <c r="B8" s="12">
        <v>145630</v>
      </c>
      <c r="C8" s="12">
        <v>79949</v>
      </c>
      <c r="D8" s="12">
        <v>65681</v>
      </c>
      <c r="E8" s="10"/>
    </row>
    <row r="9" spans="1:10" s="11" customFormat="1" ht="24" customHeight="1">
      <c r="A9" s="11" t="s">
        <v>10</v>
      </c>
      <c r="B9" s="12">
        <v>370</v>
      </c>
      <c r="C9" s="12">
        <v>330</v>
      </c>
      <c r="D9" s="12">
        <v>40</v>
      </c>
      <c r="E9" s="14"/>
    </row>
    <row r="10" spans="1:10" s="11" customFormat="1" ht="24" customHeight="1">
      <c r="A10" s="11" t="s">
        <v>11</v>
      </c>
      <c r="B10" s="12">
        <v>1204</v>
      </c>
      <c r="C10" s="12">
        <v>835</v>
      </c>
      <c r="D10" s="12">
        <v>369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12</v>
      </c>
      <c r="B11" s="12">
        <v>37988</v>
      </c>
      <c r="C11" s="12">
        <v>14016</v>
      </c>
      <c r="D11" s="12">
        <v>23972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13</v>
      </c>
      <c r="B12" s="12">
        <v>13282</v>
      </c>
      <c r="C12" s="12">
        <v>396</v>
      </c>
      <c r="D12" s="12">
        <v>12886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14</v>
      </c>
      <c r="B13" s="12">
        <v>8574</v>
      </c>
      <c r="C13" s="12">
        <v>5222</v>
      </c>
      <c r="D13" s="12">
        <v>3352</v>
      </c>
      <c r="E13" s="10"/>
      <c r="F13" s="15"/>
      <c r="G13" s="16"/>
      <c r="H13" s="16"/>
    </row>
    <row r="14" spans="1:10" s="11" customFormat="1" ht="24" customHeight="1">
      <c r="A14" s="17" t="s">
        <v>15</v>
      </c>
      <c r="B14" s="12">
        <v>16131</v>
      </c>
      <c r="C14" s="12">
        <v>8398</v>
      </c>
      <c r="D14" s="12">
        <v>7734</v>
      </c>
      <c r="F14" s="15"/>
      <c r="G14" s="16"/>
      <c r="H14" s="16"/>
    </row>
    <row r="15" spans="1:10" s="11" customFormat="1" ht="28.5" customHeight="1">
      <c r="A15" s="2"/>
      <c r="B15" s="18" t="s">
        <v>16</v>
      </c>
      <c r="C15" s="18"/>
      <c r="D15" s="18"/>
    </row>
    <row r="16" spans="1:10" s="11" customFormat="1" ht="35.1" customHeight="1">
      <c r="A16" s="8" t="s">
        <v>6</v>
      </c>
      <c r="B16" s="19">
        <f>B17+B22</f>
        <v>99.999999999999986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79.487345634014233</v>
      </c>
      <c r="C17" s="20">
        <f>(C6/$C$5)*100</f>
        <v>85.266477451907917</v>
      </c>
      <c r="D17" s="20">
        <f>(D6/$D$5)*100</f>
        <v>73.383076291040723</v>
      </c>
      <c r="E17" s="17"/>
    </row>
    <row r="18" spans="1:5" s="11" customFormat="1" ht="24" customHeight="1">
      <c r="A18" s="11" t="s">
        <v>8</v>
      </c>
      <c r="B18" s="20">
        <f t="shared" si="0"/>
        <v>78.8366730923955</v>
      </c>
      <c r="C18" s="20">
        <f t="shared" ref="C18:C25" si="1">(C7/$C$5)*100</f>
        <v>84.388731209923264</v>
      </c>
      <c r="D18" s="20">
        <f t="shared" ref="D18:D25" si="2">(D7/$D$5)*100</f>
        <v>72.972252756403861</v>
      </c>
      <c r="E18" s="21"/>
    </row>
    <row r="19" spans="1:5" s="11" customFormat="1" ht="24" customHeight="1">
      <c r="A19" s="11" t="s">
        <v>9</v>
      </c>
      <c r="B19" s="20">
        <f t="shared" si="0"/>
        <v>78.636881523599698</v>
      </c>
      <c r="C19" s="20">
        <f t="shared" si="1"/>
        <v>84.041837485546097</v>
      </c>
      <c r="D19" s="20">
        <f t="shared" si="2"/>
        <v>72.927839401307963</v>
      </c>
      <c r="E19" s="21"/>
    </row>
    <row r="20" spans="1:5" s="11" customFormat="1" ht="24" customHeight="1">
      <c r="A20" s="11" t="s">
        <v>10</v>
      </c>
      <c r="B20" s="20">
        <f t="shared" si="0"/>
        <v>0.19979156879579682</v>
      </c>
      <c r="C20" s="20">
        <f t="shared" si="1"/>
        <v>0.34689372437716809</v>
      </c>
      <c r="D20" s="20">
        <f t="shared" si="2"/>
        <v>4.4413355095877335E-2</v>
      </c>
      <c r="E20" s="21"/>
    </row>
    <row r="21" spans="1:5" s="11" customFormat="1" ht="24" customHeight="1">
      <c r="A21" s="11" t="s">
        <v>11</v>
      </c>
      <c r="B21" s="20">
        <f t="shared" si="0"/>
        <v>0.65013256440578204</v>
      </c>
      <c r="C21" s="20">
        <f t="shared" si="1"/>
        <v>0.87774624198465256</v>
      </c>
      <c r="D21" s="20">
        <f t="shared" si="2"/>
        <v>0.40971320075946832</v>
      </c>
      <c r="E21" s="21"/>
    </row>
    <row r="22" spans="1:5" s="11" customFormat="1" ht="24" customHeight="1">
      <c r="A22" s="11" t="s">
        <v>12</v>
      </c>
      <c r="B22" s="20">
        <f t="shared" si="0"/>
        <v>20.512654365985757</v>
      </c>
      <c r="C22" s="20">
        <f t="shared" si="1"/>
        <v>14.733522548092084</v>
      </c>
      <c r="D22" s="20">
        <f t="shared" si="2"/>
        <v>26.616923708959284</v>
      </c>
      <c r="E22" s="17"/>
    </row>
    <row r="23" spans="1:5" s="11" customFormat="1" ht="24" customHeight="1">
      <c r="A23" s="11" t="s">
        <v>13</v>
      </c>
      <c r="B23" s="20">
        <f t="shared" si="0"/>
        <v>7.1719773425561444</v>
      </c>
      <c r="C23" s="20">
        <f t="shared" si="1"/>
        <v>0.4162724692526017</v>
      </c>
      <c r="D23" s="20">
        <f t="shared" si="2"/>
        <v>14.307762344136881</v>
      </c>
      <c r="E23" s="21"/>
    </row>
    <row r="24" spans="1:5" s="11" customFormat="1" ht="24" customHeight="1">
      <c r="A24" s="11" t="s">
        <v>14</v>
      </c>
      <c r="B24" s="20">
        <f t="shared" si="0"/>
        <v>4.6297646239328705</v>
      </c>
      <c r="C24" s="20">
        <f t="shared" si="1"/>
        <v>5.4893303899926416</v>
      </c>
      <c r="D24" s="20">
        <f t="shared" si="2"/>
        <v>3.7218391570345206</v>
      </c>
      <c r="E24" s="21"/>
    </row>
    <row r="25" spans="1:5" s="11" customFormat="1" ht="24" customHeight="1">
      <c r="A25" s="22" t="s">
        <v>15</v>
      </c>
      <c r="B25" s="23">
        <f t="shared" si="0"/>
        <v>8.7103724222837791</v>
      </c>
      <c r="C25" s="23">
        <f t="shared" si="1"/>
        <v>8.8279196888468405</v>
      </c>
      <c r="D25" s="23">
        <f t="shared" si="2"/>
        <v>8.5873222077878815</v>
      </c>
      <c r="E25" s="21"/>
    </row>
    <row r="26" spans="1:5" ht="24" customHeight="1">
      <c r="B26" s="24"/>
    </row>
    <row r="27" spans="1:5" ht="24" customHeight="1">
      <c r="A27" s="25" t="s">
        <v>17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2011-02-16T09:15:48Z</dcterms:created>
  <dcterms:modified xsi:type="dcterms:W3CDTF">2011-02-16T09:17:44Z</dcterms:modified>
</cp:coreProperties>
</file>