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D16" s="1"/>
  <c r="C22"/>
  <c r="B22"/>
  <c r="C21"/>
  <c r="B21"/>
  <c r="D20"/>
  <c r="C20"/>
  <c r="B20"/>
  <c r="D19"/>
  <c r="C19"/>
  <c r="B19"/>
  <c r="D18"/>
  <c r="C18"/>
  <c r="B18"/>
  <c r="D17"/>
  <c r="C17"/>
  <c r="C16" s="1"/>
  <c r="B17"/>
  <c r="B16"/>
</calcChain>
</file>

<file path=xl/sharedStrings.xml><?xml version="1.0" encoding="utf-8"?>
<sst xmlns="http://schemas.openxmlformats.org/spreadsheetml/2006/main" count="28" uniqueCount="18">
  <si>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</si>
  <si>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</si>
  <si>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</si>
  <si>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</si>
  <si>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</si>
  <si>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</si>
  <si>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</si>
  <si>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</si>
  <si>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</si>
  <si>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</si>
  <si>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</si>
  <si>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</si>
  <si>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</si>
  <si>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</si>
  <si>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</si>
  <si>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</si>
  <si>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</si>
  <si>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จังหวัดแม่ฮ่องสอน ประจำเดือนตุลาคม พ.ศ. 2553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</si>
</sst>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#,##0.0;\(#,##0.0\);&quot;-&quot;;\-@\-"/>
    <numFmt numFmtId="189" formatCode="#,##0.0000000000000"/>
    <numFmt numFmtId="190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189" fontId="2" fillId="0" borderId="0" xfId="0" applyNumberFormat="1" applyFont="1"/>
    <xf numFmtId="0" fontId="2" fillId="0" borderId="0" xfId="0" applyFont="1" applyFill="1" applyBorder="1" applyAlignment="1">
      <alignment vertical="center"/>
    </xf>
    <xf numFmtId="190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7" sqref="A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186330</v>
      </c>
      <c r="C5" s="9">
        <v>95710</v>
      </c>
      <c r="D5" s="9">
        <v>90620</v>
      </c>
      <c r="E5" s="10"/>
    </row>
    <row r="6" spans="1:10" s="11" customFormat="1" ht="24" customHeight="1">
      <c r="A6" s="11" t="s">
        <v>7</v>
      </c>
      <c r="B6" s="12">
        <v>156154</v>
      </c>
      <c r="C6" s="12">
        <v>80819</v>
      </c>
      <c r="D6" s="12">
        <v>75335</v>
      </c>
      <c r="E6" s="10"/>
      <c r="F6" s="13"/>
    </row>
    <row r="7" spans="1:10" s="11" customFormat="1" ht="24" customHeight="1">
      <c r="A7" s="11" t="s">
        <v>8</v>
      </c>
      <c r="B7" s="12">
        <v>155678</v>
      </c>
      <c r="C7" s="12">
        <v>80343</v>
      </c>
      <c r="D7" s="12">
        <v>75335</v>
      </c>
      <c r="E7" s="10"/>
    </row>
    <row r="8" spans="1:10" s="11" customFormat="1" ht="24" customHeight="1">
      <c r="A8" s="11" t="s">
        <v>9</v>
      </c>
      <c r="B8" s="12">
        <v>154107</v>
      </c>
      <c r="C8" s="12">
        <v>78892</v>
      </c>
      <c r="D8" s="12">
        <v>75216</v>
      </c>
      <c r="E8" s="10"/>
    </row>
    <row r="9" spans="1:10" s="11" customFormat="1" ht="24" customHeight="1">
      <c r="A9" s="11" t="s">
        <v>10</v>
      </c>
      <c r="B9" s="12">
        <v>1570</v>
      </c>
      <c r="C9" s="12">
        <v>1451</v>
      </c>
      <c r="D9" s="12">
        <v>119</v>
      </c>
      <c r="E9" s="14"/>
    </row>
    <row r="10" spans="1:10" s="11" customFormat="1" ht="24" customHeight="1">
      <c r="A10" s="11" t="s">
        <v>11</v>
      </c>
      <c r="B10" s="12">
        <v>476</v>
      </c>
      <c r="C10" s="12">
        <v>476</v>
      </c>
      <c r="D10" s="15">
        <v>0</v>
      </c>
      <c r="E10" s="10"/>
      <c r="F10" s="16"/>
      <c r="G10" s="16"/>
      <c r="H10" s="16"/>
      <c r="I10" s="16"/>
      <c r="J10" s="16"/>
    </row>
    <row r="11" spans="1:10" s="11" customFormat="1" ht="24" customHeight="1">
      <c r="A11" s="11" t="s">
        <v>12</v>
      </c>
      <c r="B11" s="12">
        <v>30176</v>
      </c>
      <c r="C11" s="12">
        <v>14891</v>
      </c>
      <c r="D11" s="12">
        <v>15285</v>
      </c>
      <c r="E11" s="10"/>
      <c r="F11" s="17"/>
      <c r="G11" s="17"/>
      <c r="H11" s="17"/>
      <c r="I11" s="17"/>
      <c r="J11" s="17"/>
    </row>
    <row r="12" spans="1:10" s="11" customFormat="1" ht="24" customHeight="1">
      <c r="A12" s="11" t="s">
        <v>13</v>
      </c>
      <c r="B12" s="12">
        <v>4241</v>
      </c>
      <c r="C12" s="12">
        <v>32</v>
      </c>
      <c r="D12" s="12">
        <v>4209</v>
      </c>
      <c r="E12" s="10"/>
      <c r="F12" s="17"/>
      <c r="G12" s="17"/>
      <c r="H12" s="17"/>
      <c r="I12" s="17"/>
      <c r="J12" s="17"/>
    </row>
    <row r="13" spans="1:10" s="11" customFormat="1" ht="24" customHeight="1">
      <c r="A13" s="11" t="s">
        <v>14</v>
      </c>
      <c r="B13" s="12">
        <v>12760</v>
      </c>
      <c r="C13" s="12">
        <v>9177</v>
      </c>
      <c r="D13" s="12">
        <v>3583</v>
      </c>
      <c r="E13" s="10"/>
      <c r="F13" s="16"/>
      <c r="G13" s="17"/>
      <c r="H13" s="17"/>
    </row>
    <row r="14" spans="1:10" s="11" customFormat="1" ht="24" customHeight="1">
      <c r="A14" s="18" t="s">
        <v>15</v>
      </c>
      <c r="B14" s="12">
        <v>13175</v>
      </c>
      <c r="C14" s="12">
        <v>5682</v>
      </c>
      <c r="D14" s="12">
        <v>7494</v>
      </c>
      <c r="F14" s="16"/>
      <c r="G14" s="17"/>
      <c r="H14" s="17"/>
    </row>
    <row r="15" spans="1:10" s="11" customFormat="1" ht="28.5" customHeight="1">
      <c r="A15" s="2"/>
      <c r="B15" s="19" t="s">
        <v>16</v>
      </c>
      <c r="C15" s="19"/>
      <c r="D15" s="19"/>
    </row>
    <row r="16" spans="1:10" s="11" customFormat="1" ht="35.1" customHeight="1">
      <c r="A16" s="8" t="s">
        <v>6</v>
      </c>
      <c r="B16" s="20">
        <f>B17+B22</f>
        <v>99.999999999999986</v>
      </c>
      <c r="C16" s="20">
        <f>C17+C22</f>
        <v>100</v>
      </c>
      <c r="D16" s="20">
        <f>D17+D22</f>
        <v>100</v>
      </c>
      <c r="E16" s="10"/>
    </row>
    <row r="17" spans="1:5" s="11" customFormat="1" ht="24" customHeight="1">
      <c r="A17" s="11" t="s">
        <v>7</v>
      </c>
      <c r="B17" s="15">
        <f t="shared" ref="B17:B25" si="0">(B6/$B$5)*100</f>
        <v>83.80507701390006</v>
      </c>
      <c r="C17" s="15">
        <f>(C6/$C$5)*100</f>
        <v>84.441542158604122</v>
      </c>
      <c r="D17" s="15">
        <f>(D6/$D$5)*100</f>
        <v>83.132862502758769</v>
      </c>
      <c r="E17" s="18"/>
    </row>
    <row r="18" spans="1:5" s="11" customFormat="1" ht="24" customHeight="1">
      <c r="A18" s="11" t="s">
        <v>8</v>
      </c>
      <c r="B18" s="15">
        <f t="shared" si="0"/>
        <v>83.549616272205228</v>
      </c>
      <c r="C18" s="15">
        <f t="shared" ref="C18:C25" si="1">(C7/$C$5)*100</f>
        <v>83.944206457005535</v>
      </c>
      <c r="D18" s="15">
        <f t="shared" ref="D18:D25" si="2">(D7/$D$5)*100</f>
        <v>83.132862502758769</v>
      </c>
      <c r="E18" s="21"/>
    </row>
    <row r="19" spans="1:5" s="11" customFormat="1" ht="24" customHeight="1">
      <c r="A19" s="11" t="s">
        <v>9</v>
      </c>
      <c r="B19" s="15">
        <f t="shared" si="0"/>
        <v>82.706488488166158</v>
      </c>
      <c r="C19" s="15">
        <f t="shared" si="1"/>
        <v>82.428168425451886</v>
      </c>
      <c r="D19" s="15">
        <f t="shared" si="2"/>
        <v>83.00154491282278</v>
      </c>
      <c r="E19" s="21"/>
    </row>
    <row r="20" spans="1:5" s="11" customFormat="1" ht="24" customHeight="1">
      <c r="A20" s="11" t="s">
        <v>10</v>
      </c>
      <c r="B20" s="15">
        <f t="shared" si="0"/>
        <v>0.84259110180861918</v>
      </c>
      <c r="C20" s="15">
        <f t="shared" si="1"/>
        <v>1.5160380315536517</v>
      </c>
      <c r="D20" s="15">
        <f t="shared" si="2"/>
        <v>0.13131758993599646</v>
      </c>
      <c r="E20" s="21"/>
    </row>
    <row r="21" spans="1:5" s="11" customFormat="1" ht="24" customHeight="1">
      <c r="A21" s="11" t="s">
        <v>11</v>
      </c>
      <c r="B21" s="15">
        <f t="shared" si="0"/>
        <v>0.25546074169484251</v>
      </c>
      <c r="C21" s="15">
        <f t="shared" si="1"/>
        <v>0.49733570159857904</v>
      </c>
      <c r="D21" s="15">
        <v>0</v>
      </c>
      <c r="E21" s="21"/>
    </row>
    <row r="22" spans="1:5" s="11" customFormat="1" ht="24" customHeight="1">
      <c r="A22" s="11" t="s">
        <v>12</v>
      </c>
      <c r="B22" s="15">
        <f t="shared" si="0"/>
        <v>16.194922986099929</v>
      </c>
      <c r="C22" s="15">
        <f t="shared" si="1"/>
        <v>15.558457841395883</v>
      </c>
      <c r="D22" s="15">
        <f t="shared" si="2"/>
        <v>16.867137497241227</v>
      </c>
      <c r="E22" s="18"/>
    </row>
    <row r="23" spans="1:5" s="11" customFormat="1" ht="24" customHeight="1">
      <c r="A23" s="11" t="s">
        <v>13</v>
      </c>
      <c r="B23" s="15">
        <f t="shared" si="0"/>
        <v>2.2760693393441742</v>
      </c>
      <c r="C23" s="15">
        <f t="shared" si="1"/>
        <v>3.3434332880576741E-2</v>
      </c>
      <c r="D23" s="15">
        <f t="shared" si="2"/>
        <v>4.6446700507614214</v>
      </c>
      <c r="E23" s="21"/>
    </row>
    <row r="24" spans="1:5" s="11" customFormat="1" ht="24" customHeight="1">
      <c r="A24" s="11" t="s">
        <v>14</v>
      </c>
      <c r="B24" s="15">
        <f t="shared" si="0"/>
        <v>6.8480652605592232</v>
      </c>
      <c r="C24" s="15">
        <f t="shared" si="1"/>
        <v>9.5883397764078993</v>
      </c>
      <c r="D24" s="15">
        <f t="shared" si="2"/>
        <v>3.9538733171485325</v>
      </c>
      <c r="E24" s="21"/>
    </row>
    <row r="25" spans="1:5" s="11" customFormat="1" ht="24" customHeight="1">
      <c r="A25" s="22" t="s">
        <v>15</v>
      </c>
      <c r="B25" s="23">
        <f t="shared" si="0"/>
        <v>7.0707883861965328</v>
      </c>
      <c r="C25" s="23">
        <f t="shared" si="1"/>
        <v>5.936683732107408</v>
      </c>
      <c r="D25" s="23">
        <f t="shared" si="2"/>
        <v>8.2696976384903991</v>
      </c>
      <c r="E25" s="21"/>
    </row>
    <row r="26" spans="1:5" ht="24" customHeight="1">
      <c r="B26" s="24"/>
    </row>
    <row r="27" spans="1:5" ht="24" customHeight="1">
      <c r="A27" s="25" t="s">
        <v>17</v>
      </c>
      <c r="B27" s="26"/>
    </row>
    <row r="28" spans="1:5" ht="24" customHeight="1">
      <c r="B28" s="26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2011-02-16T09:56:16Z</dcterms:created>
  <dcterms:modified xsi:type="dcterms:W3CDTF">2011-02-16T09:56:30Z</dcterms:modified>
</cp:coreProperties>
</file>