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<sst xmlns="http://schemas.openxmlformats.org/spreadsheetml/2006/main" count="33" uniqueCount="20">
  <si>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</si>
  <si>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</si>
  <si>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</si>
  <si>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</si>
  <si>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</si>
  <si>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</si>
  <si>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</si>
  <si>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</si>
  <si>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</si>
  <si>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</si>
  <si>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</si>
  <si>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</si>
  <si>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</si>
  <si>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</si>
  <si>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</si>
  <si>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</si>
  <si>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</si>
  <si>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</si>
  <si>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</si>
  <si>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เดือนมีนาคม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</si>
</sst>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3" workbookViewId="0">
      <selection activeCell="D29" sqref="D29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7" s="6" customFormat="1" ht="24" customHeight="1">
      <c r="A4" s="2"/>
      <c r="B4" s="7" t="s">
        <v>5</v>
      </c>
      <c r="C4" s="7"/>
      <c r="D4" s="7"/>
      <c r="E4" s="5"/>
    </row>
    <row r="5" spans="1:17" s="11" customFormat="1" ht="18.75">
      <c r="A5" s="8" t="s">
        <v>6</v>
      </c>
      <c r="B5" s="9">
        <v>704228.01</v>
      </c>
      <c r="C5" s="9">
        <v>341813</v>
      </c>
      <c r="D5" s="9">
        <v>362415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 ht="24" customHeight="1">
      <c r="A6" s="11" t="s">
        <v>7</v>
      </c>
      <c r="B6" s="12">
        <v>501869.97</v>
      </c>
      <c r="C6" s="12">
        <v>271271.92</v>
      </c>
      <c r="D6" s="12">
        <v>230598.05</v>
      </c>
      <c r="E6" s="10"/>
      <c r="F6" s="13"/>
    </row>
    <row r="7" spans="1:17" s="11" customFormat="1" ht="24" customHeight="1">
      <c r="A7" s="11" t="s">
        <v>8</v>
      </c>
      <c r="B7" s="12">
        <v>501217.09</v>
      </c>
      <c r="C7" s="12">
        <v>271271.92</v>
      </c>
      <c r="D7" s="12">
        <v>229945.18</v>
      </c>
      <c r="E7" s="10"/>
    </row>
    <row r="8" spans="1:17" s="11" customFormat="1" ht="24" customHeight="1">
      <c r="A8" s="11" t="s">
        <v>9</v>
      </c>
      <c r="B8" s="12">
        <v>497311.36</v>
      </c>
      <c r="C8" s="12">
        <v>269070.46999999997</v>
      </c>
      <c r="D8" s="12">
        <v>228240.88</v>
      </c>
      <c r="E8" s="10"/>
    </row>
    <row r="9" spans="1:17" s="11" customFormat="1" ht="24" customHeight="1">
      <c r="A9" s="11" t="s">
        <v>10</v>
      </c>
      <c r="B9" s="12">
        <v>3905.73</v>
      </c>
      <c r="C9" s="12">
        <v>2201.44</v>
      </c>
      <c r="D9" s="12">
        <v>1704.29</v>
      </c>
      <c r="E9" s="14"/>
    </row>
    <row r="10" spans="1:17" s="11" customFormat="1" ht="24" customHeight="1">
      <c r="A10" s="11" t="s">
        <v>11</v>
      </c>
      <c r="B10" s="12">
        <v>652.88</v>
      </c>
      <c r="C10" s="12" t="s">
        <v>12</v>
      </c>
      <c r="D10" s="12">
        <v>652.88</v>
      </c>
      <c r="E10" s="10"/>
      <c r="F10" s="15"/>
      <c r="G10" s="15"/>
      <c r="H10" s="15"/>
      <c r="I10" s="15"/>
      <c r="J10" s="15"/>
    </row>
    <row r="11" spans="1:17" s="11" customFormat="1" ht="24" customHeight="1">
      <c r="A11" s="11" t="s">
        <v>13</v>
      </c>
      <c r="B11" s="12">
        <v>202358.03</v>
      </c>
      <c r="C11" s="12">
        <v>70541.09</v>
      </c>
      <c r="D11" s="12">
        <v>131816.95000000001</v>
      </c>
      <c r="E11" s="10"/>
      <c r="F11" s="16"/>
      <c r="G11" s="16"/>
      <c r="H11" s="16"/>
      <c r="I11" s="16"/>
      <c r="J11" s="16"/>
    </row>
    <row r="12" spans="1:17" s="11" customFormat="1" ht="24" customHeight="1">
      <c r="A12" s="11" t="s">
        <v>14</v>
      </c>
      <c r="B12" s="12">
        <v>56288.25</v>
      </c>
      <c r="C12" s="12">
        <v>1418.99</v>
      </c>
      <c r="D12" s="12">
        <v>54869.26</v>
      </c>
      <c r="E12" s="10"/>
      <c r="F12" s="16"/>
      <c r="G12" s="16"/>
      <c r="H12" s="16"/>
      <c r="I12" s="16"/>
      <c r="J12" s="16"/>
    </row>
    <row r="13" spans="1:17" s="11" customFormat="1" ht="24" customHeight="1">
      <c r="A13" s="11" t="s">
        <v>15</v>
      </c>
      <c r="B13" s="12">
        <v>66905.59</v>
      </c>
      <c r="C13" s="12">
        <v>31760.35</v>
      </c>
      <c r="D13" s="12">
        <v>35145.25</v>
      </c>
      <c r="E13" s="10"/>
      <c r="F13" s="15"/>
      <c r="G13" s="16"/>
      <c r="H13" s="16"/>
    </row>
    <row r="14" spans="1:17" s="11" customFormat="1" ht="24" customHeight="1">
      <c r="A14" s="17" t="s">
        <v>16</v>
      </c>
      <c r="B14" s="12">
        <v>79164.19</v>
      </c>
      <c r="C14" s="12">
        <v>37361.75</v>
      </c>
      <c r="D14" s="12">
        <v>41802.44</v>
      </c>
      <c r="F14" s="15"/>
      <c r="G14" s="16"/>
      <c r="H14" s="16"/>
    </row>
    <row r="15" spans="1:17" s="11" customFormat="1" ht="28.5" customHeight="1">
      <c r="A15" s="2"/>
      <c r="B15" s="18" t="s">
        <v>17</v>
      </c>
      <c r="C15" s="18"/>
      <c r="D15" s="18"/>
    </row>
    <row r="16" spans="1:17" s="11" customFormat="1" ht="35.1" customHeight="1">
      <c r="A16" s="8" t="s">
        <v>6</v>
      </c>
      <c r="B16" s="19">
        <f>B17+B22</f>
        <v>99.999998580005354</v>
      </c>
      <c r="C16" s="19">
        <f>C17+C22</f>
        <v>100.00000292557625</v>
      </c>
      <c r="D16" s="19">
        <f>D17+D22</f>
        <v>100</v>
      </c>
      <c r="E16" s="10"/>
      <c r="F16" s="11" t="s">
        <v>18</v>
      </c>
    </row>
    <row r="17" spans="1:7" s="11" customFormat="1" ht="24" customHeight="1">
      <c r="A17" s="11" t="s">
        <v>7</v>
      </c>
      <c r="B17" s="20">
        <f t="shared" ref="B17:B25" si="0">(B6/$B$5)*100</f>
        <v>71.265266770630149</v>
      </c>
      <c r="C17" s="20">
        <f>(C6/$C$5)*100</f>
        <v>79.36266906173843</v>
      </c>
      <c r="D17" s="20">
        <f>(D6/$D$5)*100</f>
        <v>63.628174882386212</v>
      </c>
      <c r="E17" s="17"/>
    </row>
    <row r="18" spans="1:7" s="11" customFormat="1" ht="24" customHeight="1">
      <c r="A18" s="11" t="s">
        <v>8</v>
      </c>
      <c r="B18" s="20">
        <f t="shared" si="0"/>
        <v>71.172558160530997</v>
      </c>
      <c r="C18" s="20">
        <f t="shared" ref="C18:C25" si="1">(C7/$C$5)*100</f>
        <v>79.36266906173843</v>
      </c>
      <c r="D18" s="20">
        <f t="shared" ref="D18:D25" si="2">(D7/$D$5)*100</f>
        <v>63.448030572686008</v>
      </c>
      <c r="E18" s="21"/>
      <c r="F18" s="11" t="s">
        <v>18</v>
      </c>
    </row>
    <row r="19" spans="1:7" s="11" customFormat="1" ht="24" customHeight="1">
      <c r="A19" s="11" t="s">
        <v>9</v>
      </c>
      <c r="B19" s="20">
        <f t="shared" si="0"/>
        <v>70.617946593745955</v>
      </c>
      <c r="C19" s="20">
        <f t="shared" si="1"/>
        <v>78.718618074795273</v>
      </c>
      <c r="D19" s="20">
        <f t="shared" si="2"/>
        <v>62.977768580218807</v>
      </c>
      <c r="E19" s="21"/>
    </row>
    <row r="20" spans="1:7" s="11" customFormat="1" ht="24" customHeight="1">
      <c r="A20" s="11" t="s">
        <v>10</v>
      </c>
      <c r="B20" s="20">
        <f t="shared" si="0"/>
        <v>0.55461156678502466</v>
      </c>
      <c r="C20" s="20">
        <f t="shared" si="1"/>
        <v>0.64404806136688775</v>
      </c>
      <c r="D20" s="20">
        <f t="shared" si="2"/>
        <v>0.47025923319950885</v>
      </c>
      <c r="E20" s="21"/>
      <c r="G20" s="11" t="s">
        <v>18</v>
      </c>
    </row>
    <row r="21" spans="1:7" s="11" customFormat="1" ht="24" customHeight="1">
      <c r="A21" s="11" t="s">
        <v>11</v>
      </c>
      <c r="B21" s="20">
        <f t="shared" si="0"/>
        <v>9.2708610099163757E-2</v>
      </c>
      <c r="C21" s="12" t="s">
        <v>12</v>
      </c>
      <c r="D21" s="22">
        <f t="shared" si="2"/>
        <v>0.18014706896789592</v>
      </c>
      <c r="E21" s="21"/>
    </row>
    <row r="22" spans="1:7" s="11" customFormat="1" ht="24" customHeight="1">
      <c r="A22" s="11" t="s">
        <v>13</v>
      </c>
      <c r="B22" s="20">
        <f t="shared" si="0"/>
        <v>28.734731809375202</v>
      </c>
      <c r="C22" s="20">
        <f t="shared" si="1"/>
        <v>20.637333863837828</v>
      </c>
      <c r="D22" s="20">
        <f t="shared" si="2"/>
        <v>36.371825117613788</v>
      </c>
      <c r="E22" s="17"/>
    </row>
    <row r="23" spans="1:7" s="11" customFormat="1" ht="24" customHeight="1">
      <c r="A23" s="11" t="s">
        <v>14</v>
      </c>
      <c r="B23" s="20">
        <f t="shared" si="0"/>
        <v>7.9929013331917877</v>
      </c>
      <c r="C23" s="20">
        <f t="shared" si="1"/>
        <v>0.41513634648184822</v>
      </c>
      <c r="D23" s="20">
        <f t="shared" si="2"/>
        <v>15.139897631168688</v>
      </c>
      <c r="E23" s="21"/>
    </row>
    <row r="24" spans="1:7" s="11" customFormat="1" ht="24" customHeight="1">
      <c r="A24" s="11" t="s">
        <v>15</v>
      </c>
      <c r="B24" s="20">
        <f t="shared" si="0"/>
        <v>9.500557922994286</v>
      </c>
      <c r="C24" s="20">
        <f t="shared" si="1"/>
        <v>9.2917326140316483</v>
      </c>
      <c r="D24" s="20">
        <f t="shared" si="2"/>
        <v>9.6975152794448345</v>
      </c>
      <c r="E24" s="21"/>
    </row>
    <row r="25" spans="1:7" s="11" customFormat="1" ht="24" customHeight="1">
      <c r="A25" s="23" t="s">
        <v>16</v>
      </c>
      <c r="B25" s="24">
        <f t="shared" si="0"/>
        <v>11.24127255318913</v>
      </c>
      <c r="C25" s="24">
        <f t="shared" si="1"/>
        <v>10.930464903324333</v>
      </c>
      <c r="D25" s="24">
        <f t="shared" si="2"/>
        <v>11.534412207000262</v>
      </c>
      <c r="E25" s="21"/>
    </row>
    <row r="27" spans="1:7" ht="24" customHeight="1">
      <c r="A27" s="25" t="s">
        <v>19</v>
      </c>
      <c r="B27" s="26"/>
    </row>
    <row r="28" spans="1:7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2013-07-19T01:37:08Z</dcterms:created>
  <dcterms:modified xsi:type="dcterms:W3CDTF">2013-07-19T01:38:26Z</dcterms:modified>
</cp:coreProperties>
</file>