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B21"/>
  <c r="D20"/>
  <c r="C20"/>
  <c r="B20"/>
  <c r="D19"/>
  <c r="C19"/>
  <c r="B19"/>
  <c r="D18"/>
  <c r="C18"/>
  <c r="B18"/>
  <c r="D17"/>
  <c r="D16" s="1"/>
  <c r="C17"/>
  <c r="B17"/>
  <c r="B16" s="1"/>
  <c r="C16"/>
</calcChain>
</file>

<file path=xl/sharedStrings.xml><?xml version="1.0" encoding="utf-8"?>
<sst xmlns="http://schemas.openxmlformats.org/spreadsheetml/2006/main" count="30" uniqueCount="19">
  <si>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</si>
  <si>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</si>
  <si>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</si>
  <si>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</si>
  <si>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</si>
  <si>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</si>
  <si>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</si>
  <si>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</si>
  <si>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</si>
  <si>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</si>
  <si>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</si>
  <si>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</si>
  <si>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</si>
  <si>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</si>
  <si>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</si>
  <si>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</si>
  <si>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</si>
  <si>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</si>
  <si>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จังหวัดพิษณุโลก เดือนสิงหาคม  พ.ศ. 2555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</si>
</sst>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4" workbookViewId="0">
      <selection activeCell="J17" sqref="J17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21.75">
      <c r="A5" s="8" t="s">
        <v>6</v>
      </c>
      <c r="B5" s="9">
        <v>701123</v>
      </c>
      <c r="C5" s="9">
        <v>340404</v>
      </c>
      <c r="D5" s="9">
        <v>360719</v>
      </c>
      <c r="E5" s="10"/>
    </row>
    <row r="6" spans="1:10" s="11" customFormat="1" ht="24" customHeight="1">
      <c r="A6" s="11" t="s">
        <v>7</v>
      </c>
      <c r="B6" s="12">
        <v>500100.78</v>
      </c>
      <c r="C6" s="12">
        <v>264731.78999999998</v>
      </c>
      <c r="D6" s="12">
        <v>235368.99</v>
      </c>
      <c r="E6" s="10"/>
      <c r="F6" s="13"/>
    </row>
    <row r="7" spans="1:10" s="11" customFormat="1" ht="24" customHeight="1">
      <c r="A7" s="11" t="s">
        <v>8</v>
      </c>
      <c r="B7" s="12">
        <v>500031.18</v>
      </c>
      <c r="C7" s="12">
        <v>264731.78999999998</v>
      </c>
      <c r="D7" s="12">
        <v>235299.39</v>
      </c>
      <c r="E7" s="10"/>
    </row>
    <row r="8" spans="1:10" s="11" customFormat="1" ht="24" customHeight="1">
      <c r="A8" s="11" t="s">
        <v>9</v>
      </c>
      <c r="B8" s="12">
        <v>495097.17</v>
      </c>
      <c r="C8" s="12">
        <v>260996.83</v>
      </c>
      <c r="D8" s="12">
        <v>234100.34</v>
      </c>
      <c r="E8" s="10"/>
    </row>
    <row r="9" spans="1:10" s="11" customFormat="1" ht="24" customHeight="1">
      <c r="A9" s="11" t="s">
        <v>10</v>
      </c>
      <c r="B9" s="12">
        <v>4934.01</v>
      </c>
      <c r="C9" s="12">
        <v>3734.97</v>
      </c>
      <c r="D9" s="12">
        <v>1199.04</v>
      </c>
      <c r="E9" s="14"/>
    </row>
    <row r="10" spans="1:10" s="11" customFormat="1" ht="24" customHeight="1">
      <c r="A10" s="11" t="s">
        <v>11</v>
      </c>
      <c r="B10" s="12">
        <v>69.599999999999994</v>
      </c>
      <c r="C10" s="12" t="s">
        <v>12</v>
      </c>
      <c r="D10" s="12">
        <v>69.599999999999994</v>
      </c>
      <c r="E10" s="10"/>
      <c r="F10" s="15"/>
      <c r="G10" s="15"/>
      <c r="H10" s="15"/>
      <c r="I10" s="15"/>
      <c r="J10" s="15"/>
    </row>
    <row r="11" spans="1:10" s="11" customFormat="1" ht="24" customHeight="1">
      <c r="A11" s="11" t="s">
        <v>13</v>
      </c>
      <c r="B11" s="12">
        <v>201022.22</v>
      </c>
      <c r="C11" s="12">
        <v>75672.210000000006</v>
      </c>
      <c r="D11" s="12">
        <v>125350.02</v>
      </c>
      <c r="E11" s="10"/>
      <c r="F11" s="16"/>
      <c r="G11" s="16"/>
      <c r="H11" s="16"/>
      <c r="I11" s="16"/>
      <c r="J11" s="16"/>
    </row>
    <row r="12" spans="1:10" s="11" customFormat="1" ht="24" customHeight="1">
      <c r="A12" s="11" t="s">
        <v>14</v>
      </c>
      <c r="B12" s="12">
        <v>53469.32</v>
      </c>
      <c r="C12" s="12">
        <v>4779.41</v>
      </c>
      <c r="D12" s="12">
        <v>48689.91</v>
      </c>
      <c r="E12" s="10"/>
      <c r="F12" s="16"/>
      <c r="G12" s="16"/>
      <c r="H12" s="16"/>
      <c r="I12" s="16"/>
      <c r="J12" s="16"/>
    </row>
    <row r="13" spans="1:10" s="11" customFormat="1" ht="24" customHeight="1">
      <c r="A13" s="11" t="s">
        <v>15</v>
      </c>
      <c r="B13" s="12">
        <v>56501.96</v>
      </c>
      <c r="C13" s="12">
        <v>27262.6</v>
      </c>
      <c r="D13" s="12">
        <v>29239.360000000001</v>
      </c>
      <c r="E13" s="10"/>
      <c r="F13" s="15"/>
      <c r="G13" s="16"/>
      <c r="H13" s="16"/>
    </row>
    <row r="14" spans="1:10" s="11" customFormat="1" ht="24" customHeight="1">
      <c r="A14" s="17" t="s">
        <v>16</v>
      </c>
      <c r="B14" s="12">
        <v>91050.94</v>
      </c>
      <c r="C14" s="12">
        <v>43630.19</v>
      </c>
      <c r="D14" s="12">
        <v>47420.75</v>
      </c>
      <c r="F14" s="15"/>
      <c r="G14" s="16"/>
      <c r="H14" s="16"/>
    </row>
    <row r="15" spans="1:10" s="11" customFormat="1" ht="28.5" customHeight="1">
      <c r="A15" s="2"/>
      <c r="B15" s="18" t="s">
        <v>17</v>
      </c>
      <c r="C15" s="18"/>
      <c r="D15" s="18"/>
    </row>
    <row r="16" spans="1:10" s="11" customFormat="1" ht="35.1" customHeight="1">
      <c r="A16" s="8" t="s">
        <v>6</v>
      </c>
      <c r="B16" s="19">
        <f>B17+B22</f>
        <v>100</v>
      </c>
      <c r="C16" s="19">
        <f>C17+C22</f>
        <v>100</v>
      </c>
      <c r="D16" s="19">
        <f>D17+D22</f>
        <v>100.000002772241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71.328537218148597</v>
      </c>
      <c r="C17" s="20">
        <f>(C6/$C$5)*100</f>
        <v>77.76988225755278</v>
      </c>
      <c r="D17" s="20">
        <f>(D6/$D$5)*100</f>
        <v>65.24995633720431</v>
      </c>
      <c r="E17" s="17"/>
    </row>
    <row r="18" spans="1:5" s="11" customFormat="1" ht="24" customHeight="1">
      <c r="A18" s="11" t="s">
        <v>8</v>
      </c>
      <c r="B18" s="20">
        <f t="shared" si="0"/>
        <v>71.318610286640151</v>
      </c>
      <c r="C18" s="20">
        <f t="shared" ref="C18:C25" si="1">(C7/$C$5)*100</f>
        <v>77.76988225755278</v>
      </c>
      <c r="D18" s="20">
        <f t="shared" ref="D18:D25" si="2">(D7/$D$5)*100</f>
        <v>65.23066153986899</v>
      </c>
      <c r="E18" s="21"/>
    </row>
    <row r="19" spans="1:5" s="11" customFormat="1" ht="24" customHeight="1">
      <c r="A19" s="11" t="s">
        <v>9</v>
      </c>
      <c r="B19" s="20">
        <f t="shared" si="0"/>
        <v>70.614880698536481</v>
      </c>
      <c r="C19" s="20">
        <f t="shared" si="1"/>
        <v>76.672668358773691</v>
      </c>
      <c r="D19" s="20">
        <f t="shared" si="2"/>
        <v>64.898255983189131</v>
      </c>
      <c r="E19" s="21"/>
    </row>
    <row r="20" spans="1:5" s="11" customFormat="1" ht="24" customHeight="1">
      <c r="A20" s="11" t="s">
        <v>10</v>
      </c>
      <c r="B20" s="20">
        <f t="shared" si="0"/>
        <v>0.7037295881036566</v>
      </c>
      <c r="C20" s="20">
        <f t="shared" si="1"/>
        <v>1.0972168364649064</v>
      </c>
      <c r="D20" s="20">
        <f t="shared" si="2"/>
        <v>0.33240278443885685</v>
      </c>
      <c r="E20" s="21"/>
    </row>
    <row r="21" spans="1:5" s="11" customFormat="1" ht="24" customHeight="1">
      <c r="A21" s="11" t="s">
        <v>11</v>
      </c>
      <c r="B21" s="20">
        <f t="shared" si="0"/>
        <v>9.9269315084514406E-3</v>
      </c>
      <c r="C21" s="12" t="s">
        <v>12</v>
      </c>
      <c r="D21" s="20">
        <f t="shared" si="2"/>
        <v>1.9294797335321953E-2</v>
      </c>
      <c r="E21" s="21"/>
    </row>
    <row r="22" spans="1:5" s="11" customFormat="1" ht="24" customHeight="1">
      <c r="A22" s="11" t="s">
        <v>13</v>
      </c>
      <c r="B22" s="20">
        <f t="shared" si="0"/>
        <v>28.671462781851403</v>
      </c>
      <c r="C22" s="20">
        <f t="shared" si="1"/>
        <v>22.230117742447213</v>
      </c>
      <c r="D22" s="20">
        <f t="shared" si="2"/>
        <v>34.750046435036694</v>
      </c>
      <c r="E22" s="17"/>
    </row>
    <row r="23" spans="1:5" s="11" customFormat="1" ht="24" customHeight="1">
      <c r="A23" s="11" t="s">
        <v>14</v>
      </c>
      <c r="B23" s="20">
        <f t="shared" si="0"/>
        <v>7.6262396184407013</v>
      </c>
      <c r="C23" s="20">
        <f t="shared" si="1"/>
        <v>1.4040404930611861</v>
      </c>
      <c r="D23" s="20">
        <f t="shared" si="2"/>
        <v>13.498016461567039</v>
      </c>
      <c r="E23" s="21"/>
    </row>
    <row r="24" spans="1:5" s="11" customFormat="1" ht="24" customHeight="1">
      <c r="A24" s="11" t="s">
        <v>15</v>
      </c>
      <c r="B24" s="20">
        <f t="shared" si="0"/>
        <v>8.0587799858227456</v>
      </c>
      <c r="C24" s="20">
        <f t="shared" si="1"/>
        <v>8.0088953126285229</v>
      </c>
      <c r="D24" s="20">
        <f t="shared" si="2"/>
        <v>8.1058552502086112</v>
      </c>
      <c r="E24" s="21"/>
    </row>
    <row r="25" spans="1:5" s="11" customFormat="1" ht="24" customHeight="1">
      <c r="A25" s="22" t="s">
        <v>16</v>
      </c>
      <c r="B25" s="23">
        <f t="shared" si="0"/>
        <v>12.986443177587956</v>
      </c>
      <c r="C25" s="23">
        <f t="shared" si="1"/>
        <v>12.817178999071693</v>
      </c>
      <c r="D25" s="23">
        <f t="shared" si="2"/>
        <v>13.146174723261042</v>
      </c>
      <c r="E25" s="21"/>
    </row>
    <row r="27" spans="1:5" ht="24" customHeight="1">
      <c r="A27" s="24" t="s">
        <v>18</v>
      </c>
      <c r="B27" s="25"/>
    </row>
    <row r="28" spans="1:5" ht="24" customHeight="1">
      <c r="B28" s="25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 xml:space="preserve">&amp;R9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2012-11-30T02:18:33Z</dcterms:created>
  <dcterms:modified xsi:type="dcterms:W3CDTF">2012-11-30T02:19:13Z</dcterms:modified>
</cp:coreProperties>
</file>