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B16" s="1"/>
  <c r="C21"/>
  <c r="B21"/>
  <c r="D20"/>
  <c r="C20"/>
  <c r="B20"/>
  <c r="D19"/>
  <c r="C19"/>
  <c r="B19"/>
  <c r="D18"/>
  <c r="C18"/>
  <c r="B18"/>
  <c r="D17"/>
  <c r="D16" s="1"/>
  <c r="C17"/>
  <c r="B17"/>
  <c r="C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<sst xmlns="http://schemas.openxmlformats.org/spreadsheetml/2006/main" count="30" uniqueCount="19">
  <si>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</si>
  <si>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</si>
  <si>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</si>
  <si>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</si>
  <si>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</si>
  <si>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</si>
  <si>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</si>
  <si>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</si>
  <si>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</si>
  <si>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</si>
  <si>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</si>
  <si>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</si>
  <si>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</si>
  <si>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</si>
  <si>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</si>
  <si>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</si>
  <si>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</si>
  <si>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</si>
  <si>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เดือนมิถุนายน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</si>
</sst>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3" workbookViewId="0">
      <selection activeCell="A27" sqref="A27:IV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700217</v>
      </c>
      <c r="C5" s="9">
        <v>339998</v>
      </c>
      <c r="D5" s="9">
        <v>360219</v>
      </c>
      <c r="E5" s="10"/>
    </row>
    <row r="6" spans="1:10" s="11" customFormat="1" ht="24" customHeight="1">
      <c r="A6" s="11" t="s">
        <v>7</v>
      </c>
      <c r="B6" s="12">
        <v>510909.27</v>
      </c>
      <c r="C6" s="12">
        <v>271715.68</v>
      </c>
      <c r="D6" s="12">
        <v>239193.59</v>
      </c>
      <c r="E6" s="10"/>
      <c r="F6" s="13"/>
    </row>
    <row r="7" spans="1:10" s="11" customFormat="1" ht="24" customHeight="1">
      <c r="A7" s="11" t="s">
        <v>8</v>
      </c>
      <c r="B7" s="12">
        <v>510348.78</v>
      </c>
      <c r="C7" s="12">
        <v>271155.20000000001</v>
      </c>
      <c r="D7" s="12">
        <v>239193.59</v>
      </c>
      <c r="E7" s="10"/>
    </row>
    <row r="8" spans="1:10" s="11" customFormat="1" ht="24" customHeight="1">
      <c r="A8" s="11" t="s">
        <v>9</v>
      </c>
      <c r="B8" s="12">
        <v>507663.97</v>
      </c>
      <c r="C8" s="12">
        <v>268833.33</v>
      </c>
      <c r="D8" s="12">
        <v>238830.64</v>
      </c>
      <c r="E8" s="10"/>
    </row>
    <row r="9" spans="1:10" s="11" customFormat="1" ht="24" customHeight="1">
      <c r="A9" s="11" t="s">
        <v>10</v>
      </c>
      <c r="B9" s="12">
        <v>2684.82</v>
      </c>
      <c r="C9" s="12">
        <v>2321.87</v>
      </c>
      <c r="D9" s="12">
        <v>362.95</v>
      </c>
      <c r="E9" s="14"/>
    </row>
    <row r="10" spans="1:10" s="11" customFormat="1" ht="24" customHeight="1">
      <c r="A10" s="11" t="s">
        <v>11</v>
      </c>
      <c r="B10" s="12">
        <v>560.49</v>
      </c>
      <c r="C10" s="12">
        <v>560.49</v>
      </c>
      <c r="D10" s="12" t="s">
        <v>12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189307.73</v>
      </c>
      <c r="C11" s="12">
        <v>68282.320000000007</v>
      </c>
      <c r="D11" s="12">
        <v>121025.41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54190.81</v>
      </c>
      <c r="C12" s="12">
        <v>4749.5600000000004</v>
      </c>
      <c r="D12" s="12">
        <v>49441.24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52347.67</v>
      </c>
      <c r="C13" s="12">
        <v>24611.84</v>
      </c>
      <c r="D13" s="12">
        <v>27735.83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82769.259999999995</v>
      </c>
      <c r="C14" s="12">
        <v>38920.92</v>
      </c>
      <c r="D14" s="12">
        <v>43848.34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100.00000000000001</v>
      </c>
      <c r="C16" s="19">
        <f>C17+C22</f>
        <v>100</v>
      </c>
      <c r="D16" s="19">
        <f>D17+D22</f>
        <v>100.00000000000001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72.964419601352162</v>
      </c>
      <c r="C17" s="20">
        <f>(C6/$C$5)*100</f>
        <v>79.916846569685703</v>
      </c>
      <c r="D17" s="20">
        <f>(D6/$D$5)*100</f>
        <v>66.402269175140688</v>
      </c>
      <c r="E17" s="17"/>
    </row>
    <row r="18" spans="1:5" s="11" customFormat="1" ht="24" customHeight="1">
      <c r="A18" s="11" t="s">
        <v>8</v>
      </c>
      <c r="B18" s="20">
        <f t="shared" si="0"/>
        <v>72.884374415359815</v>
      </c>
      <c r="C18" s="20">
        <f t="shared" ref="C18:C25" si="1">(C7/$C$5)*100</f>
        <v>79.751998541167893</v>
      </c>
      <c r="D18" s="20">
        <f t="shared" ref="D18:D25" si="2">(D7/$D$5)*100</f>
        <v>66.402269175140688</v>
      </c>
      <c r="E18" s="21"/>
    </row>
    <row r="19" spans="1:5" s="11" customFormat="1" ht="24" customHeight="1">
      <c r="A19" s="11" t="s">
        <v>9</v>
      </c>
      <c r="B19" s="20">
        <f t="shared" si="0"/>
        <v>72.500948991526897</v>
      </c>
      <c r="C19" s="20">
        <f t="shared" si="1"/>
        <v>79.069091582891673</v>
      </c>
      <c r="D19" s="20">
        <f t="shared" si="2"/>
        <v>66.301511025237431</v>
      </c>
      <c r="E19" s="21"/>
    </row>
    <row r="20" spans="1:5" s="11" customFormat="1" ht="24" customHeight="1">
      <c r="A20" s="11" t="s">
        <v>10</v>
      </c>
      <c r="B20" s="20">
        <f t="shared" si="0"/>
        <v>0.3834268519616062</v>
      </c>
      <c r="C20" s="20">
        <f t="shared" si="1"/>
        <v>0.68290695827622505</v>
      </c>
      <c r="D20" s="20">
        <f t="shared" si="2"/>
        <v>0.1007581499032533</v>
      </c>
      <c r="E20" s="21"/>
    </row>
    <row r="21" spans="1:5" s="11" customFormat="1" ht="24" customHeight="1">
      <c r="A21" s="11" t="s">
        <v>11</v>
      </c>
      <c r="B21" s="20">
        <f t="shared" si="0"/>
        <v>8.004518599234238E-2</v>
      </c>
      <c r="C21" s="20">
        <f t="shared" si="1"/>
        <v>0.16485096971158655</v>
      </c>
      <c r="D21" s="12" t="s">
        <v>12</v>
      </c>
      <c r="E21" s="21"/>
    </row>
    <row r="22" spans="1:5" s="11" customFormat="1" ht="24" customHeight="1">
      <c r="A22" s="11" t="s">
        <v>13</v>
      </c>
      <c r="B22" s="20">
        <f t="shared" si="0"/>
        <v>27.035580398647852</v>
      </c>
      <c r="C22" s="20">
        <f t="shared" si="1"/>
        <v>20.083153430314297</v>
      </c>
      <c r="D22" s="20">
        <f t="shared" si="2"/>
        <v>33.597730824859326</v>
      </c>
      <c r="E22" s="17"/>
    </row>
    <row r="23" spans="1:5" s="11" customFormat="1" ht="24" customHeight="1">
      <c r="A23" s="11" t="s">
        <v>14</v>
      </c>
      <c r="B23" s="20">
        <f t="shared" si="0"/>
        <v>7.7391451507175635</v>
      </c>
      <c r="C23" s="20">
        <f t="shared" si="1"/>
        <v>1.3969376290448767</v>
      </c>
      <c r="D23" s="20">
        <f t="shared" si="2"/>
        <v>13.725328203120879</v>
      </c>
      <c r="E23" s="21"/>
    </row>
    <row r="24" spans="1:5" s="11" customFormat="1" ht="24" customHeight="1">
      <c r="A24" s="11" t="s">
        <v>15</v>
      </c>
      <c r="B24" s="20">
        <f t="shared" si="0"/>
        <v>7.4759210359074402</v>
      </c>
      <c r="C24" s="20">
        <f t="shared" si="1"/>
        <v>7.2388190518767752</v>
      </c>
      <c r="D24" s="20">
        <f t="shared" si="2"/>
        <v>7.6997132300073021</v>
      </c>
      <c r="E24" s="21"/>
    </row>
    <row r="25" spans="1:5" s="11" customFormat="1" ht="24" customHeight="1">
      <c r="A25" s="22" t="s">
        <v>16</v>
      </c>
      <c r="B25" s="23">
        <f t="shared" si="0"/>
        <v>11.820515640151552</v>
      </c>
      <c r="C25" s="23">
        <f t="shared" si="1"/>
        <v>11.447396749392642</v>
      </c>
      <c r="D25" s="23">
        <f t="shared" si="2"/>
        <v>12.172689391731142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2012-09-12T02:00:17Z</dcterms:created>
  <dcterms:modified xsi:type="dcterms:W3CDTF">2012-09-12T02:00:57Z</dcterms:modified>
</cp:coreProperties>
</file>