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356\lfsweb3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18" i="1"/>
  <c r="D18" i="1"/>
  <c r="C19" i="1"/>
  <c r="C20" i="1"/>
  <c r="D20" i="1"/>
  <c r="D21" i="1"/>
  <c r="C23" i="1"/>
  <c r="D23" i="1"/>
  <c r="D24" i="1"/>
  <c r="C25" i="1"/>
  <c r="D25" i="1"/>
  <c r="C26" i="1"/>
  <c r="D26" i="1"/>
  <c r="B26" i="1"/>
  <c r="B25" i="1"/>
  <c r="B24" i="1"/>
  <c r="B23" i="1"/>
  <c r="B21" i="1"/>
  <c r="B20" i="1"/>
  <c r="B19" i="1"/>
  <c r="B18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<sst xmlns="http://schemas.openxmlformats.org/spreadsheetml/2006/main" count="30" uniqueCount="19">
  <si>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</si>
  <si>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</si>
  <si>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</si>
  <si>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</si>
  <si>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</si>
  <si>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</si>
  <si>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</si>
  <si>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</si>
  <si>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</si>
  <si>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</si>
  <si>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</si>
  <si>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</si>
  <si>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</si>
  <si>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</si>
  <si>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1.2  ผู้ที่รอฤดูกาล</t>
  </si>
  <si>
    <t>ร้อยละ</t>
  </si>
  <si>
    <t>ไตรมาสที่ 3 (กรกฎาคม - กันยายน) พ.ศ. 2556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</si>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</sst>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C26" sqref="C26"/>
    </sheetView>
  </sheetViews>
  <sheetFormatPr defaultRowHeight="21" x14ac:dyDescent="0.35"/>
  <cols>
    <col min="1" max="1" width="30.25" style="1" customWidth="1"/>
    <col min="2" max="4" width="16.375" style="1" customWidth="1"/>
    <col min="5" max="16384" width="9" style="1"/>
  </cols>
  <sheetData>
    <row r="1" spans="1:4" x14ac:dyDescent="0.35">
      <c r="A1" s="4" t="s">
        <v>17</v>
      </c>
    </row>
    <row r="2" spans="1:4" x14ac:dyDescent="0.35">
      <c r="A2" s="8" t="s">
        <v>16</v>
      </c>
    </row>
    <row r="4" spans="1:4" x14ac:dyDescent="0.35">
      <c r="A4" s="6" t="s">
        <v>0</v>
      </c>
      <c r="B4" s="7" t="s">
        <v>1</v>
      </c>
      <c r="C4" s="7" t="s">
        <v>2</v>
      </c>
      <c r="D4" s="7" t="s">
        <v>3</v>
      </c>
    </row>
    <row r="5" spans="1:4" x14ac:dyDescent="0.35">
      <c r="A5" s="3"/>
      <c r="B5" s="13" t="s">
        <v>4</v>
      </c>
      <c r="C5" s="13"/>
      <c r="D5" s="13"/>
    </row>
    <row r="6" spans="1:4" x14ac:dyDescent="0.35">
      <c r="A6" s="4" t="s">
        <v>5</v>
      </c>
      <c r="B6" s="11">
        <v>1339524</v>
      </c>
      <c r="C6" s="11">
        <v>668479</v>
      </c>
      <c r="D6" s="11">
        <v>671045</v>
      </c>
    </row>
    <row r="7" spans="1:4" x14ac:dyDescent="0.35">
      <c r="A7" s="1" t="s">
        <v>6</v>
      </c>
      <c r="B7" s="12">
        <v>867065.94</v>
      </c>
      <c r="C7" s="12">
        <v>498153.25</v>
      </c>
      <c r="D7" s="12">
        <v>368912.7</v>
      </c>
    </row>
    <row r="8" spans="1:4" x14ac:dyDescent="0.35">
      <c r="A8" s="1" t="s">
        <v>11</v>
      </c>
      <c r="B8" s="12">
        <v>862108.62</v>
      </c>
      <c r="C8" s="12">
        <v>498153.25</v>
      </c>
      <c r="D8" s="12">
        <v>363955.37</v>
      </c>
    </row>
    <row r="9" spans="1:4" x14ac:dyDescent="0.35">
      <c r="A9" s="1" t="s">
        <v>12</v>
      </c>
      <c r="B9" s="12">
        <v>851788.27</v>
      </c>
      <c r="C9" s="12">
        <v>497093.04</v>
      </c>
      <c r="D9" s="12">
        <v>354695.22</v>
      </c>
    </row>
    <row r="10" spans="1:4" x14ac:dyDescent="0.35">
      <c r="A10" s="1" t="s">
        <v>13</v>
      </c>
      <c r="B10" s="12">
        <v>10320.35</v>
      </c>
      <c r="C10" s="12">
        <v>1060.21</v>
      </c>
      <c r="D10" s="12">
        <v>9260.15</v>
      </c>
    </row>
    <row r="11" spans="1:4" x14ac:dyDescent="0.35">
      <c r="A11" s="1" t="s">
        <v>14</v>
      </c>
      <c r="B11" s="12">
        <v>4957.32</v>
      </c>
      <c r="C11" s="12" t="s">
        <v>18</v>
      </c>
      <c r="D11" s="12">
        <v>4957.32</v>
      </c>
    </row>
    <row r="12" spans="1:4" x14ac:dyDescent="0.35">
      <c r="A12" s="1" t="s">
        <v>7</v>
      </c>
      <c r="B12" s="12">
        <v>472458.06</v>
      </c>
      <c r="C12" s="12">
        <v>170325.75</v>
      </c>
      <c r="D12" s="12">
        <v>302132.31</v>
      </c>
    </row>
    <row r="13" spans="1:4" x14ac:dyDescent="0.35">
      <c r="A13" s="2" t="s">
        <v>8</v>
      </c>
      <c r="B13" s="12">
        <v>127131.85</v>
      </c>
      <c r="C13" s="12">
        <v>1638.9</v>
      </c>
      <c r="D13" s="12">
        <v>125492.95</v>
      </c>
    </row>
    <row r="14" spans="1:4" x14ac:dyDescent="0.35">
      <c r="A14" s="2" t="s">
        <v>9</v>
      </c>
      <c r="B14" s="12">
        <v>100650.13</v>
      </c>
      <c r="C14" s="12">
        <v>44105.42</v>
      </c>
      <c r="D14" s="12">
        <v>56544.71</v>
      </c>
    </row>
    <row r="15" spans="1:4" x14ac:dyDescent="0.35">
      <c r="A15" s="2" t="s">
        <v>10</v>
      </c>
      <c r="B15" s="12">
        <v>244676.08</v>
      </c>
      <c r="C15" s="12">
        <v>124581.43</v>
      </c>
      <c r="D15" s="12">
        <v>120094.65</v>
      </c>
    </row>
    <row r="16" spans="1:4" x14ac:dyDescent="0.35">
      <c r="B16" s="14" t="s">
        <v>15</v>
      </c>
      <c r="C16" s="14"/>
      <c r="D16" s="14"/>
    </row>
    <row r="17" spans="1:4" x14ac:dyDescent="0.35">
      <c r="A17" s="4" t="s">
        <v>5</v>
      </c>
      <c r="B17" s="9">
        <v>100</v>
      </c>
      <c r="C17" s="9">
        <v>100</v>
      </c>
      <c r="D17" s="9">
        <v>100</v>
      </c>
    </row>
    <row r="18" spans="1:4" x14ac:dyDescent="0.35">
      <c r="A18" s="1" t="s">
        <v>6</v>
      </c>
      <c r="B18" s="10">
        <f>B7*100/B6</f>
        <v>64.729406863930762</v>
      </c>
      <c r="C18" s="10">
        <f t="shared" ref="C18:D18" si="0">C7*100/C6</f>
        <v>74.520403782317771</v>
      </c>
      <c r="D18" s="10">
        <f t="shared" si="0"/>
        <v>54.97585109791445</v>
      </c>
    </row>
    <row r="19" spans="1:4" x14ac:dyDescent="0.35">
      <c r="A19" s="1" t="s">
        <v>11</v>
      </c>
      <c r="B19" s="10">
        <f>B8*100/B6</f>
        <v>64.359326148691622</v>
      </c>
      <c r="C19" s="10">
        <f t="shared" ref="C19" si="1">C8*100/C6</f>
        <v>74.520403782317771</v>
      </c>
      <c r="D19" s="10">
        <v>54.3</v>
      </c>
    </row>
    <row r="20" spans="1:4" x14ac:dyDescent="0.35">
      <c r="A20" s="1" t="s">
        <v>12</v>
      </c>
      <c r="B20" s="10">
        <f>B9*100/B6</f>
        <v>63.588877093654162</v>
      </c>
      <c r="C20" s="10">
        <f t="shared" ref="C20:D20" si="2">C9*100/C6</f>
        <v>74.361803437355547</v>
      </c>
      <c r="D20" s="10">
        <f t="shared" si="2"/>
        <v>52.857143708693158</v>
      </c>
    </row>
    <row r="21" spans="1:4" x14ac:dyDescent="0.35">
      <c r="A21" s="1" t="s">
        <v>13</v>
      </c>
      <c r="B21" s="10">
        <f>B10*100/B6</f>
        <v>0.77044905503746108</v>
      </c>
      <c r="C21" s="10">
        <v>0.1</v>
      </c>
      <c r="D21" s="10">
        <f t="shared" ref="D21" si="3">D10*100/D6</f>
        <v>1.3799596152269966</v>
      </c>
    </row>
    <row r="22" spans="1:4" x14ac:dyDescent="0.35">
      <c r="A22" s="1" t="s">
        <v>14</v>
      </c>
      <c r="B22" s="10">
        <v>0.3</v>
      </c>
      <c r="C22" s="10" t="s">
        <v>18</v>
      </c>
      <c r="D22" s="10">
        <f t="shared" ref="D22" si="4">D11*100/D6</f>
        <v>0.7387462837812665</v>
      </c>
    </row>
    <row r="23" spans="1:4" x14ac:dyDescent="0.35">
      <c r="A23" s="1" t="s">
        <v>7</v>
      </c>
      <c r="B23" s="10">
        <f>B12*100/B6</f>
        <v>35.27059313606923</v>
      </c>
      <c r="C23" s="10">
        <f t="shared" ref="C23:D23" si="5">C12*100/C6</f>
        <v>25.479596217682232</v>
      </c>
      <c r="D23" s="10">
        <f t="shared" si="5"/>
        <v>45.02415039229858</v>
      </c>
    </row>
    <row r="24" spans="1:4" x14ac:dyDescent="0.35">
      <c r="A24" s="2" t="s">
        <v>8</v>
      </c>
      <c r="B24" s="10">
        <f>B13*100/B6</f>
        <v>9.4908228594635116</v>
      </c>
      <c r="C24" s="10">
        <v>0.3</v>
      </c>
      <c r="D24" s="10">
        <f t="shared" ref="D24" si="6">D13*100/D6</f>
        <v>18.701122875515054</v>
      </c>
    </row>
    <row r="25" spans="1:4" x14ac:dyDescent="0.35">
      <c r="A25" s="2" t="s">
        <v>9</v>
      </c>
      <c r="B25" s="10">
        <f>B14*100/B6</f>
        <v>7.513872838411257</v>
      </c>
      <c r="C25" s="10">
        <f t="shared" ref="C25:D25" si="7">C14*100/C6</f>
        <v>6.5978766722664437</v>
      </c>
      <c r="D25" s="10">
        <f t="shared" si="7"/>
        <v>8.4263663390681707</v>
      </c>
    </row>
    <row r="26" spans="1:4" x14ac:dyDescent="0.35">
      <c r="A26" s="2" t="s">
        <v>10</v>
      </c>
      <c r="B26" s="10">
        <f>B15*100/B6</f>
        <v>18.265897438194465</v>
      </c>
      <c r="C26" s="10">
        <f t="shared" ref="C26:D26" si="8">C15*100/C6</f>
        <v>18.636551036008612</v>
      </c>
      <c r="D26" s="10">
        <f t="shared" si="8"/>
        <v>17.896661177715355</v>
      </c>
    </row>
    <row r="27" spans="1:4" ht="12" customHeight="1" x14ac:dyDescent="0.35">
      <c r="A27" s="5"/>
      <c r="B27" s="5"/>
      <c r="C27" s="5"/>
      <c r="D27" s="5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2014-05-31T13:13:42Z</cp:lastPrinted>
  <dcterms:created xsi:type="dcterms:W3CDTF">2014-05-20T01:54:31Z</dcterms:created>
  <dcterms:modified xsi:type="dcterms:W3CDTF">2014-06-06T08:11:03Z</dcterms:modified>
</cp:coreProperties>
</file>