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1" sheetId="1" r:id="rId1"/>
  </sheets>
  <definedNames>
    <definedName name="_xlnm.Print_Area" localSheetId="0">ตารางที่1!$A$1:$D$31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2"/>
  <c r="B11"/>
  <c r="B10"/>
  <c r="D9"/>
  <c r="D8" s="1"/>
  <c r="C9"/>
  <c r="C8"/>
  <c r="C7"/>
  <c r="C28" s="1"/>
  <c r="C25" l="1"/>
  <c r="C21"/>
  <c r="B9"/>
  <c r="B8" s="1"/>
  <c r="C20"/>
  <c r="B7"/>
  <c r="B22" s="1"/>
  <c r="B13"/>
  <c r="C27"/>
  <c r="C22"/>
  <c r="C19"/>
  <c r="D7"/>
  <c r="D20" s="1"/>
  <c r="C24"/>
  <c r="C26"/>
  <c r="D21" l="1"/>
  <c r="B25"/>
  <c r="B21"/>
  <c r="B20"/>
  <c r="B19"/>
  <c r="B26"/>
  <c r="D22"/>
  <c r="D28"/>
  <c r="D26"/>
  <c r="D24"/>
  <c r="D19"/>
  <c r="D27"/>
  <c r="D25"/>
  <c r="B28"/>
  <c r="B27"/>
</calcChain>
</file>

<file path=xl/sharedStrings.xml><?xml version="1.0" encoding="utf-8"?>
<sst xmlns="http://schemas.openxmlformats.org/spreadsheetml/2006/main" count="33" uniqueCount="21">
  <si>
    <t xml:space="preserve">ตารางที่ 1   ประชากร จำแนกตามสถานภาพแรงงานและเพศ </t>
  </si>
  <si>
    <t xml:space="preserve">                เดือนสิงหาคม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</si>
  <si>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</si>
  <si>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</si>
  <si>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</si>
  <si>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</si>
  <si>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</si>
  <si>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</si>
  <si>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</si>
  <si>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</si>
  <si>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</si>
  <si>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</si>
  <si>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</si>
  <si>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</si>
  <si>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</si>
  <si>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</si>
  <si>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</si>
  <si>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</si>
  <si>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..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</si>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</sst>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_);_(@_)"/>
    <numFmt numFmtId="188" formatCode="_-#,##0.0_-;\-#,##0.0_-;_-&quot;-&quot;_-;_-@_-"/>
    <numFmt numFmtId="189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189" fontId="6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7" fillId="0" borderId="0" xfId="0" applyFont="1"/>
    <xf numFmtId="0" fontId="4" fillId="0" borderId="0" xfId="0" applyFont="1"/>
    <xf numFmtId="189" fontId="4" fillId="0" borderId="0" xfId="0" applyNumberFormat="1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42"/>
  <sheetViews>
    <sheetView showGridLines="0" tabSelected="1" view="pageBreakPreview" zoomScale="80" zoomScaleNormal="90" zoomScaleSheetLayoutView="80" workbookViewId="0">
      <selection activeCell="C35" sqref="C35"/>
    </sheetView>
  </sheetViews>
  <sheetFormatPr defaultRowHeight="24" customHeight="1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7" t="s">
        <v>6</v>
      </c>
      <c r="C5" s="7"/>
      <c r="D5" s="7"/>
      <c r="E5" s="8"/>
    </row>
    <row r="6" spans="1:10" s="10" customFormat="1" ht="6" customHeight="1">
      <c r="A6" s="9"/>
      <c r="C6" s="11"/>
      <c r="D6" s="11"/>
      <c r="E6" s="12"/>
    </row>
    <row r="7" spans="1:10" s="10" customFormat="1" ht="27.75">
      <c r="A7" s="9" t="s">
        <v>7</v>
      </c>
      <c r="B7" s="11">
        <f>C7+D7</f>
        <v>437913</v>
      </c>
      <c r="C7" s="13">
        <f>C8+C13</f>
        <v>216065</v>
      </c>
      <c r="D7" s="13">
        <f>D8+D13</f>
        <v>221848</v>
      </c>
      <c r="E7" s="13"/>
      <c r="F7" s="14"/>
      <c r="G7" s="14"/>
      <c r="H7" s="14"/>
      <c r="I7" s="14"/>
      <c r="J7" s="14"/>
    </row>
    <row r="8" spans="1:10" s="10" customFormat="1" ht="27.75">
      <c r="A8" s="10" t="s">
        <v>8</v>
      </c>
      <c r="B8" s="13">
        <f>B9+B12</f>
        <v>331543</v>
      </c>
      <c r="C8" s="13">
        <f>C9+C12</f>
        <v>180438</v>
      </c>
      <c r="D8" s="13">
        <f>D9+D12</f>
        <v>151105</v>
      </c>
      <c r="E8" s="13"/>
      <c r="F8" s="14"/>
      <c r="G8" s="14"/>
      <c r="H8" s="14"/>
      <c r="I8" s="14"/>
      <c r="J8" s="14"/>
    </row>
    <row r="9" spans="1:10" s="15" customFormat="1" ht="27.75">
      <c r="A9" s="15" t="s">
        <v>9</v>
      </c>
      <c r="B9" s="16">
        <f>B10+B11</f>
        <v>331543</v>
      </c>
      <c r="C9" s="16">
        <f>C10+C11</f>
        <v>180438</v>
      </c>
      <c r="D9" s="16">
        <f>D10+D11</f>
        <v>151105</v>
      </c>
      <c r="E9" s="12"/>
      <c r="F9" s="17"/>
      <c r="G9" s="17"/>
      <c r="H9" s="17"/>
      <c r="I9" s="17"/>
      <c r="J9" s="17"/>
    </row>
    <row r="10" spans="1:10" s="15" customFormat="1" ht="27.75">
      <c r="A10" s="15" t="s">
        <v>10</v>
      </c>
      <c r="B10" s="18">
        <f t="shared" ref="B10:B16" si="0">C10+D10</f>
        <v>331373</v>
      </c>
      <c r="C10" s="19">
        <v>180338</v>
      </c>
      <c r="D10" s="19">
        <v>151035</v>
      </c>
      <c r="E10" s="12"/>
    </row>
    <row r="11" spans="1:10" s="15" customFormat="1" ht="27.75">
      <c r="A11" s="15" t="s">
        <v>11</v>
      </c>
      <c r="B11" s="18">
        <f>C11+D11</f>
        <v>170</v>
      </c>
      <c r="C11" s="19">
        <v>100</v>
      </c>
      <c r="D11" s="19">
        <v>70</v>
      </c>
      <c r="E11" s="12"/>
    </row>
    <row r="12" spans="1:10" s="15" customFormat="1" ht="27.75">
      <c r="A12" s="15" t="s">
        <v>12</v>
      </c>
      <c r="B12" s="20">
        <f>SUM(C12:D12)</f>
        <v>0</v>
      </c>
      <c r="C12" s="21">
        <v>0</v>
      </c>
      <c r="D12" s="21">
        <v>0</v>
      </c>
      <c r="E12" s="21"/>
    </row>
    <row r="13" spans="1:10" s="10" customFormat="1" ht="27.75">
      <c r="A13" s="10" t="s">
        <v>13</v>
      </c>
      <c r="B13" s="22">
        <f>C13+D13</f>
        <v>106370</v>
      </c>
      <c r="C13" s="13">
        <f>SUM(C14:C16)</f>
        <v>35627</v>
      </c>
      <c r="D13" s="23">
        <f>SUM(D14:D16)</f>
        <v>70743</v>
      </c>
      <c r="E13" s="13"/>
      <c r="F13" s="24"/>
    </row>
    <row r="14" spans="1:10" s="15" customFormat="1" ht="27.75">
      <c r="A14" s="15" t="s">
        <v>14</v>
      </c>
      <c r="B14" s="18">
        <f t="shared" si="0"/>
        <v>25753</v>
      </c>
      <c r="C14" s="19">
        <v>385</v>
      </c>
      <c r="D14" s="19">
        <v>25368</v>
      </c>
      <c r="E14" s="12"/>
    </row>
    <row r="15" spans="1:10" s="15" customFormat="1" ht="27.75">
      <c r="A15" s="15" t="s">
        <v>15</v>
      </c>
      <c r="B15" s="18">
        <f t="shared" si="0"/>
        <v>27039</v>
      </c>
      <c r="C15" s="19">
        <v>12207</v>
      </c>
      <c r="D15" s="19">
        <v>14832</v>
      </c>
      <c r="E15" s="12"/>
    </row>
    <row r="16" spans="1:10" s="15" customFormat="1" ht="27.75">
      <c r="A16" s="25" t="s">
        <v>16</v>
      </c>
      <c r="B16" s="18">
        <f t="shared" si="0"/>
        <v>53578</v>
      </c>
      <c r="C16" s="19">
        <v>23035</v>
      </c>
      <c r="D16" s="19">
        <v>30543</v>
      </c>
    </row>
    <row r="17" spans="1:8" s="15" customFormat="1" ht="27.75">
      <c r="A17" s="2"/>
      <c r="B17" s="26" t="s">
        <v>17</v>
      </c>
      <c r="C17" s="26"/>
      <c r="D17" s="26"/>
    </row>
    <row r="18" spans="1:8" s="10" customFormat="1" ht="6" customHeight="1">
      <c r="A18" s="9"/>
      <c r="B18" s="27"/>
      <c r="C18" s="27"/>
      <c r="D18" s="27"/>
      <c r="F18" s="28"/>
    </row>
    <row r="19" spans="1:8" s="10" customFormat="1" ht="27.75">
      <c r="A19" s="9" t="s">
        <v>7</v>
      </c>
      <c r="B19" s="27">
        <f>B7/$B$7*100</f>
        <v>100</v>
      </c>
      <c r="C19" s="27">
        <f>C7/$C$7*100</f>
        <v>100</v>
      </c>
      <c r="D19" s="27">
        <f>D7/$D$7*100</f>
        <v>100</v>
      </c>
      <c r="F19" s="28"/>
      <c r="G19" s="28"/>
      <c r="H19" s="28"/>
    </row>
    <row r="20" spans="1:8" s="10" customFormat="1" ht="27.75">
      <c r="A20" s="10" t="s">
        <v>8</v>
      </c>
      <c r="B20" s="27">
        <f t="shared" ref="B20:B28" si="1">B8/$B$7*100</f>
        <v>75.709787103831133</v>
      </c>
      <c r="C20" s="27">
        <f t="shared" ref="C20:C28" si="2">C8/$C$7*100</f>
        <v>83.510980491981584</v>
      </c>
      <c r="D20" s="27">
        <f t="shared" ref="D20:D28" si="3">D8/$D$7*100</f>
        <v>68.111950524683564</v>
      </c>
      <c r="F20" s="28"/>
      <c r="G20" s="28"/>
      <c r="H20" s="28"/>
    </row>
    <row r="21" spans="1:8" s="10" customFormat="1" ht="27.75">
      <c r="A21" s="15" t="s">
        <v>9</v>
      </c>
      <c r="B21" s="29">
        <f>B9/$B$7*100</f>
        <v>75.709787103831133</v>
      </c>
      <c r="C21" s="29">
        <f t="shared" si="2"/>
        <v>83.510980491981584</v>
      </c>
      <c r="D21" s="29">
        <f t="shared" si="3"/>
        <v>68.111950524683564</v>
      </c>
      <c r="F21" s="28"/>
      <c r="G21" s="28"/>
      <c r="H21" s="28"/>
    </row>
    <row r="22" spans="1:8" s="15" customFormat="1" ht="27.75">
      <c r="A22" s="15" t="s">
        <v>10</v>
      </c>
      <c r="B22" s="29">
        <f>B10/$B$7*100</f>
        <v>75.670966607522487</v>
      </c>
      <c r="C22" s="29">
        <f t="shared" si="2"/>
        <v>83.464698123249946</v>
      </c>
      <c r="D22" s="29">
        <f t="shared" si="3"/>
        <v>68.080397389203412</v>
      </c>
      <c r="F22" s="28"/>
      <c r="G22" s="28"/>
      <c r="H22" s="28"/>
    </row>
    <row r="23" spans="1:8" s="15" customFormat="1" ht="27.75">
      <c r="A23" s="15" t="s">
        <v>11</v>
      </c>
      <c r="B23" s="21" t="s">
        <v>18</v>
      </c>
      <c r="C23" s="21" t="s">
        <v>18</v>
      </c>
      <c r="D23" s="21" t="s">
        <v>18</v>
      </c>
      <c r="F23" s="28"/>
      <c r="G23" s="28"/>
      <c r="H23" s="28"/>
    </row>
    <row r="24" spans="1:8" s="15" customFormat="1" ht="27.75">
      <c r="A24" s="15" t="s">
        <v>12</v>
      </c>
      <c r="B24" s="21">
        <v>0</v>
      </c>
      <c r="C24" s="21">
        <f t="shared" si="2"/>
        <v>0</v>
      </c>
      <c r="D24" s="21">
        <f t="shared" si="3"/>
        <v>0</v>
      </c>
      <c r="F24" s="28"/>
      <c r="G24" s="28"/>
      <c r="H24" s="28"/>
    </row>
    <row r="25" spans="1:8" s="10" customFormat="1" ht="27.75">
      <c r="A25" s="10" t="s">
        <v>13</v>
      </c>
      <c r="B25" s="27">
        <f t="shared" si="1"/>
        <v>24.290212896168871</v>
      </c>
      <c r="C25" s="27">
        <f t="shared" si="2"/>
        <v>16.489019508018423</v>
      </c>
      <c r="D25" s="27">
        <f t="shared" si="3"/>
        <v>31.888049475316432</v>
      </c>
      <c r="F25" s="28"/>
      <c r="G25" s="28"/>
      <c r="H25" s="28"/>
    </row>
    <row r="26" spans="1:8" s="15" customFormat="1" ht="27.75">
      <c r="A26" s="15" t="s">
        <v>14</v>
      </c>
      <c r="B26" s="29">
        <f t="shared" si="1"/>
        <v>5.8808484790357909</v>
      </c>
      <c r="C26" s="29">
        <f t="shared" si="2"/>
        <v>0.17818711961678199</v>
      </c>
      <c r="D26" s="29">
        <f t="shared" si="3"/>
        <v>11.434856298005842</v>
      </c>
      <c r="F26" s="28"/>
      <c r="G26" s="28"/>
      <c r="H26" s="28"/>
    </row>
    <row r="27" spans="1:8" s="15" customFormat="1" ht="27.75">
      <c r="A27" s="15" t="s">
        <v>15</v>
      </c>
      <c r="B27" s="29">
        <f t="shared" si="1"/>
        <v>6.1745141158175256</v>
      </c>
      <c r="C27" s="29">
        <f t="shared" si="2"/>
        <v>5.6496887510702791</v>
      </c>
      <c r="D27" s="29">
        <f t="shared" si="3"/>
        <v>6.6856586491651937</v>
      </c>
      <c r="F27" s="28"/>
      <c r="G27" s="28"/>
      <c r="H27" s="28"/>
    </row>
    <row r="28" spans="1:8" s="15" customFormat="1" ht="27.75">
      <c r="A28" s="25" t="s">
        <v>16</v>
      </c>
      <c r="B28" s="29">
        <f t="shared" si="1"/>
        <v>12.234850301315559</v>
      </c>
      <c r="C28" s="29">
        <f t="shared" si="2"/>
        <v>10.661143637331358</v>
      </c>
      <c r="D28" s="29">
        <f t="shared" si="3"/>
        <v>13.767534528145397</v>
      </c>
      <c r="F28" s="28"/>
      <c r="G28" s="28"/>
      <c r="H28" s="28"/>
    </row>
    <row r="29" spans="1:8" ht="6.75" customHeight="1">
      <c r="A29" s="30"/>
      <c r="B29" s="31"/>
      <c r="C29" s="31"/>
      <c r="D29" s="31"/>
    </row>
    <row r="30" spans="1:8" s="32" customFormat="1" ht="30.75" customHeight="1">
      <c r="A30" s="32" t="s">
        <v>19</v>
      </c>
    </row>
    <row r="31" spans="1:8" s="32" customFormat="1" ht="27" customHeight="1">
      <c r="A31" s="32" t="s">
        <v>20</v>
      </c>
    </row>
    <row r="32" spans="1:8" ht="24" customHeight="1">
      <c r="B32" s="34"/>
      <c r="C32" s="34"/>
      <c r="D32" s="34"/>
    </row>
    <row r="33" spans="2:4" ht="24" customHeight="1">
      <c r="B33" s="33"/>
      <c r="C33" s="33"/>
      <c r="D33" s="33"/>
    </row>
    <row r="34" spans="2:4" ht="24" customHeight="1">
      <c r="B34" s="33"/>
      <c r="C34" s="33"/>
      <c r="D34" s="33"/>
    </row>
    <row r="35" spans="2:4" ht="24" customHeight="1">
      <c r="B35" s="33"/>
      <c r="C35" s="33"/>
      <c r="D35" s="33"/>
    </row>
    <row r="36" spans="2:4" ht="24" customHeight="1">
      <c r="B36" s="33"/>
      <c r="C36" s="33"/>
      <c r="D36" s="33"/>
    </row>
    <row r="37" spans="2:4" ht="24" customHeight="1">
      <c r="B37" s="33"/>
      <c r="C37" s="33"/>
      <c r="D37" s="33"/>
    </row>
    <row r="38" spans="2:4" ht="24" customHeight="1">
      <c r="B38" s="33"/>
      <c r="C38" s="33"/>
      <c r="D38" s="33"/>
    </row>
    <row r="39" spans="2:4" ht="24" customHeight="1">
      <c r="B39" s="33"/>
      <c r="C39" s="33"/>
      <c r="D39" s="33"/>
    </row>
    <row r="40" spans="2:4" ht="24" customHeight="1">
      <c r="B40" s="33"/>
      <c r="C40" s="33"/>
      <c r="D40" s="33"/>
    </row>
    <row r="41" spans="2:4" ht="24" customHeight="1">
      <c r="B41" s="33"/>
      <c r="C41" s="33"/>
      <c r="D41" s="33"/>
    </row>
    <row r="42" spans="2:4" ht="24" customHeight="1">
      <c r="B42" s="33"/>
      <c r="C42" s="33"/>
      <c r="D42" s="33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2015-12-16T04:15:39Z</dcterms:created>
  <dcterms:modified xsi:type="dcterms:W3CDTF">2015-12-16T04:30:27Z</dcterms:modified>
</cp:coreProperties>
</file>