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D6" i="1" l="1"/>
  <c r="F6" i="1"/>
  <c r="D21" i="1" l="1"/>
  <c r="B21" i="1"/>
  <c r="B16" i="1"/>
  <c r="D11" i="1"/>
  <c r="D5" i="1" s="1"/>
  <c r="D18" i="1" s="1"/>
  <c r="F11" i="1"/>
  <c r="B11" i="1"/>
  <c r="D7" i="1"/>
  <c r="F7" i="1"/>
  <c r="B6" i="1"/>
  <c r="B7" i="1"/>
  <c r="F5" i="1"/>
  <c r="F21" i="1" s="1"/>
  <c r="F20" i="1" l="1"/>
  <c r="F17" i="1"/>
  <c r="F16" i="1" s="1"/>
  <c r="F18" i="1"/>
  <c r="D20" i="1"/>
  <c r="D17" i="1"/>
  <c r="B5" i="1"/>
  <c r="B23" i="1" s="1"/>
  <c r="F25" i="1"/>
  <c r="D25" i="1"/>
  <c r="F24" i="1"/>
  <c r="D24" i="1"/>
  <c r="F23" i="1"/>
  <c r="D23" i="1"/>
  <c r="F22" i="1"/>
  <c r="D22" i="1"/>
  <c r="F19" i="1"/>
  <c r="D19" i="1"/>
  <c r="B24" i="1"/>
  <c r="B18" i="1"/>
  <c r="D16" i="1" l="1"/>
  <c r="B17" i="1"/>
  <c r="B19" i="1"/>
  <c r="B25" i="1"/>
  <c r="B22" i="1"/>
  <c r="B20" i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<sst xmlns="http://schemas.openxmlformats.org/spreadsheetml/2006/main" count="30" uniqueCount="22">
  <si>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</si>
  <si>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</si>
  <si>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</si>
  <si>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</si>
  <si>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</si>
  <si>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</si>
  <si>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</si>
  <si>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</si>
  <si>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 xml:space="preserve">              จังหวัดหนองบัวลำภู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</si>
  <si>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</si>
  <si>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</si>
  <si>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</si>
  <si>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</si>
  <si>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</si>
  <si>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</si>
  <si>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</si>
  <si>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</si>
  <si>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</si>
  <si>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>หมายเหตุ  .. ต่ำกว่า 0.1</t>
  </si>
  <si>
    <t>ตารางที่ 1  จำนวนและร้อยละของประชากร จำแนกตามสถานภาพแรงงาน 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</si>
  <si>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</si>
  <si>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  กำลังแรงงานที่รอฤดูกาล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</si>
</sst>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8" fontId="3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88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workbookViewId="0">
      <selection activeCell="B15" sqref="B15:F15"/>
    </sheetView>
  </sheetViews>
  <sheetFormatPr defaultRowHeight="24" customHeight="1" x14ac:dyDescent="0.55000000000000004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9" ht="24" customHeight="1" x14ac:dyDescent="0.55000000000000004">
      <c r="A1" s="11" t="s">
        <v>19</v>
      </c>
      <c r="B1" s="11"/>
      <c r="C1" s="11"/>
      <c r="D1" s="11"/>
      <c r="E1" s="11"/>
      <c r="F1" s="11"/>
    </row>
    <row r="2" spans="1:9" ht="24" customHeight="1" x14ac:dyDescent="0.55000000000000004">
      <c r="A2" s="10" t="s">
        <v>8</v>
      </c>
      <c r="B2" s="10"/>
      <c r="C2" s="10"/>
      <c r="D2" s="10"/>
      <c r="E2" s="10"/>
      <c r="F2" s="10"/>
    </row>
    <row r="3" spans="1:9" ht="24" customHeight="1" x14ac:dyDescent="0.3">
      <c r="A3" s="2" t="s">
        <v>5</v>
      </c>
      <c r="B3" s="26" t="s">
        <v>1</v>
      </c>
      <c r="C3" s="26"/>
      <c r="D3" s="26" t="s">
        <v>2</v>
      </c>
      <c r="E3" s="26"/>
      <c r="F3" s="26" t="s">
        <v>3</v>
      </c>
      <c r="G3" s="18"/>
      <c r="H3" s="19"/>
      <c r="I3" s="19"/>
    </row>
    <row r="4" spans="1:9" ht="24" customHeight="1" x14ac:dyDescent="0.3">
      <c r="A4" s="12"/>
      <c r="B4" s="27" t="s">
        <v>4</v>
      </c>
      <c r="C4" s="27"/>
      <c r="D4" s="27"/>
      <c r="E4" s="27"/>
      <c r="F4" s="27"/>
      <c r="G4" s="18"/>
      <c r="H4" s="19"/>
      <c r="I4" s="19"/>
    </row>
    <row r="5" spans="1:9" ht="24" customHeight="1" x14ac:dyDescent="0.3">
      <c r="A5" s="15" t="s">
        <v>0</v>
      </c>
      <c r="B5" s="18">
        <f>SUM(B6,B11)</f>
        <v>432226.01</v>
      </c>
      <c r="C5" s="18"/>
      <c r="D5" s="18">
        <f t="shared" ref="D5:F5" si="0">SUM(D6,D11)</f>
        <v>215929.99000000002</v>
      </c>
      <c r="E5" s="18"/>
      <c r="F5" s="18">
        <f t="shared" si="0"/>
        <v>216296.01</v>
      </c>
      <c r="G5" s="18"/>
      <c r="H5" s="19"/>
      <c r="I5" s="19"/>
    </row>
    <row r="6" spans="1:9" ht="24" customHeight="1" x14ac:dyDescent="0.3">
      <c r="A6" s="13" t="s">
        <v>9</v>
      </c>
      <c r="B6" s="18">
        <f>SUM(B7,B10)</f>
        <v>291930.74</v>
      </c>
      <c r="C6" s="18"/>
      <c r="D6" s="18">
        <f t="shared" ref="D6:F6" si="1">SUM(D7,D10)</f>
        <v>173051.28000000003</v>
      </c>
      <c r="E6" s="18"/>
      <c r="F6" s="18">
        <f t="shared" si="1"/>
        <v>118879.45000000001</v>
      </c>
      <c r="G6" s="18"/>
      <c r="H6" s="19"/>
      <c r="I6" s="19"/>
    </row>
    <row r="7" spans="1:9" ht="24" customHeight="1" x14ac:dyDescent="0.3">
      <c r="A7" s="7" t="s">
        <v>10</v>
      </c>
      <c r="B7" s="19">
        <f>SUM(B8,B9)</f>
        <v>289798.73</v>
      </c>
      <c r="C7" s="19"/>
      <c r="D7" s="19">
        <f t="shared" ref="D7:F7" si="2">SUM(D8,D9)</f>
        <v>172183.59000000003</v>
      </c>
      <c r="E7" s="19"/>
      <c r="F7" s="19">
        <f t="shared" si="2"/>
        <v>117615.13</v>
      </c>
      <c r="G7" s="18"/>
      <c r="H7" s="19"/>
      <c r="I7" s="19"/>
    </row>
    <row r="8" spans="1:9" ht="24" customHeight="1" x14ac:dyDescent="0.3">
      <c r="A8" s="4" t="s">
        <v>17</v>
      </c>
      <c r="B8" s="19">
        <v>287372.87</v>
      </c>
      <c r="C8" s="3"/>
      <c r="D8" s="19">
        <v>170454.89</v>
      </c>
      <c r="E8" s="3"/>
      <c r="F8" s="19">
        <v>116917.97</v>
      </c>
      <c r="G8" s="18"/>
      <c r="H8" s="19"/>
      <c r="I8" s="19"/>
    </row>
    <row r="9" spans="1:9" ht="24" customHeight="1" x14ac:dyDescent="0.3">
      <c r="A9" s="4" t="s">
        <v>16</v>
      </c>
      <c r="B9" s="19">
        <v>2425.86</v>
      </c>
      <c r="C9" s="3"/>
      <c r="D9" s="19">
        <v>1728.7</v>
      </c>
      <c r="E9" s="3"/>
      <c r="F9" s="19">
        <v>697.16</v>
      </c>
      <c r="G9" s="18"/>
      <c r="H9" s="19"/>
      <c r="I9" s="19"/>
    </row>
    <row r="10" spans="1:9" ht="24" customHeight="1" x14ac:dyDescent="0.3">
      <c r="A10" s="4" t="s">
        <v>21</v>
      </c>
      <c r="B10" s="19">
        <v>2132.0100000000002</v>
      </c>
      <c r="C10" s="3"/>
      <c r="D10" s="19">
        <v>867.69</v>
      </c>
      <c r="E10" s="3"/>
      <c r="F10" s="19">
        <v>1264.32</v>
      </c>
      <c r="G10" s="18"/>
      <c r="H10" s="19"/>
      <c r="I10" s="19"/>
    </row>
    <row r="11" spans="1:9" ht="24" customHeight="1" x14ac:dyDescent="0.3">
      <c r="A11" s="5" t="s">
        <v>6</v>
      </c>
      <c r="B11" s="18">
        <f>SUM(B12,B13,B14)</f>
        <v>140295.26999999999</v>
      </c>
      <c r="C11" s="18"/>
      <c r="D11" s="18">
        <f t="shared" ref="D11:F11" si="3">SUM(D12,D13,D14)</f>
        <v>42878.71</v>
      </c>
      <c r="E11" s="18"/>
      <c r="F11" s="18">
        <f t="shared" si="3"/>
        <v>97416.56</v>
      </c>
      <c r="G11" s="18"/>
      <c r="H11" s="19"/>
      <c r="I11" s="19"/>
    </row>
    <row r="12" spans="1:9" ht="24" customHeight="1" x14ac:dyDescent="0.3">
      <c r="A12" s="4" t="s">
        <v>13</v>
      </c>
      <c r="B12" s="19">
        <v>58342.54</v>
      </c>
      <c r="C12" s="14"/>
      <c r="D12" s="19">
        <v>4122.1499999999996</v>
      </c>
      <c r="E12" s="14"/>
      <c r="F12" s="19">
        <v>54220.39</v>
      </c>
      <c r="G12" s="18"/>
      <c r="H12" s="19"/>
      <c r="I12" s="19"/>
    </row>
    <row r="13" spans="1:9" ht="24" customHeight="1" x14ac:dyDescent="0.3">
      <c r="A13" s="8" t="s">
        <v>14</v>
      </c>
      <c r="B13" s="19">
        <v>28225.67</v>
      </c>
      <c r="C13" s="12"/>
      <c r="D13" s="19">
        <v>13654.2</v>
      </c>
      <c r="E13" s="12"/>
      <c r="F13" s="19">
        <v>14571.47</v>
      </c>
    </row>
    <row r="14" spans="1:9" ht="24" customHeight="1" x14ac:dyDescent="0.3">
      <c r="A14" s="8" t="s">
        <v>15</v>
      </c>
      <c r="B14" s="19">
        <v>53727.06</v>
      </c>
      <c r="C14" s="7"/>
      <c r="D14" s="19">
        <v>25102.36</v>
      </c>
      <c r="E14" s="7"/>
      <c r="F14" s="19">
        <v>28624.7</v>
      </c>
    </row>
    <row r="15" spans="1:9" s="9" customFormat="1" ht="24" customHeight="1" x14ac:dyDescent="0.55000000000000004">
      <c r="A15" s="8"/>
      <c r="B15" s="28" t="s">
        <v>7</v>
      </c>
      <c r="C15" s="28"/>
      <c r="D15" s="28"/>
      <c r="E15" s="28"/>
      <c r="F15" s="28"/>
    </row>
    <row r="16" spans="1:9" ht="24" customHeight="1" x14ac:dyDescent="0.55000000000000004">
      <c r="A16" s="15" t="s">
        <v>0</v>
      </c>
      <c r="B16" s="20">
        <f>SUM(B17,B22)</f>
        <v>100</v>
      </c>
      <c r="C16" s="20"/>
      <c r="D16" s="20">
        <f t="shared" ref="D16:F16" si="4">SUM(D17,D22)</f>
        <v>100</v>
      </c>
      <c r="E16" s="20"/>
      <c r="F16" s="20">
        <f t="shared" si="4"/>
        <v>100</v>
      </c>
    </row>
    <row r="17" spans="1:6" ht="24" customHeight="1" x14ac:dyDescent="0.55000000000000004">
      <c r="A17" s="13" t="s">
        <v>9</v>
      </c>
      <c r="B17" s="20">
        <f>(B6*100)/B5</f>
        <v>67.541224555181216</v>
      </c>
      <c r="C17" s="20"/>
      <c r="D17" s="20">
        <f t="shared" ref="D17:F17" si="5">(D6*100)/D5</f>
        <v>80.142309088237354</v>
      </c>
      <c r="E17" s="20"/>
      <c r="F17" s="20">
        <f t="shared" si="5"/>
        <v>54.961462303442403</v>
      </c>
    </row>
    <row r="18" spans="1:6" ht="24" customHeight="1" x14ac:dyDescent="0.55000000000000004">
      <c r="A18" s="7" t="s">
        <v>10</v>
      </c>
      <c r="B18" s="21">
        <f>(B7*100)/B5</f>
        <v>67.047961782771935</v>
      </c>
      <c r="C18" s="21"/>
      <c r="D18" s="21">
        <f t="shared" ref="D18:F18" si="6">(D7*100)/D5</f>
        <v>79.740470510835493</v>
      </c>
      <c r="E18" s="21"/>
      <c r="F18" s="21">
        <f t="shared" si="6"/>
        <v>54.376930022888537</v>
      </c>
    </row>
    <row r="19" spans="1:6" ht="24" customHeight="1" x14ac:dyDescent="0.55000000000000004">
      <c r="A19" s="4" t="s">
        <v>11</v>
      </c>
      <c r="B19" s="21">
        <f>(B8*100)/B5</f>
        <v>66.486713744968753</v>
      </c>
      <c r="C19" s="22"/>
      <c r="D19" s="21">
        <f t="shared" ref="D19:F19" si="7">(D8*100)/D5</f>
        <v>78.939886951321583</v>
      </c>
      <c r="E19" s="21"/>
      <c r="F19" s="21">
        <f t="shared" si="7"/>
        <v>54.054612472971641</v>
      </c>
    </row>
    <row r="20" spans="1:6" ht="24" customHeight="1" x14ac:dyDescent="0.55000000000000004">
      <c r="A20" s="4" t="s">
        <v>12</v>
      </c>
      <c r="B20" s="21">
        <f>(B9*100)/B5</f>
        <v>0.56124803780318544</v>
      </c>
      <c r="C20" s="21"/>
      <c r="D20" s="21">
        <f t="shared" ref="D20:F20" si="8">(D9*100)/D5</f>
        <v>0.80058355951389604</v>
      </c>
      <c r="E20" s="21"/>
      <c r="F20" s="21">
        <f t="shared" si="8"/>
        <v>0.32231754991689399</v>
      </c>
    </row>
    <row r="21" spans="1:6" ht="24" customHeight="1" x14ac:dyDescent="0.55000000000000004">
      <c r="A21" s="4" t="s">
        <v>21</v>
      </c>
      <c r="B21" s="21">
        <f>(B10*100)/B5</f>
        <v>0.49326277240927735</v>
      </c>
      <c r="C21" s="21"/>
      <c r="D21" s="21">
        <f t="shared" ref="D21:F21" si="9">(D10*100)/D5</f>
        <v>0.4018385774018699</v>
      </c>
      <c r="E21" s="21"/>
      <c r="F21" s="21">
        <f t="shared" si="9"/>
        <v>0.58453228055385764</v>
      </c>
    </row>
    <row r="22" spans="1:6" ht="24" customHeight="1" x14ac:dyDescent="0.55000000000000004">
      <c r="A22" s="5" t="s">
        <v>6</v>
      </c>
      <c r="B22" s="20">
        <f>(B11*100)/B5</f>
        <v>32.458775444818784</v>
      </c>
      <c r="C22" s="23"/>
      <c r="D22" s="20">
        <f t="shared" ref="D22:F22" si="10">(D11*100)/D5</f>
        <v>19.857690911762649</v>
      </c>
      <c r="E22" s="20"/>
      <c r="F22" s="20">
        <f t="shared" si="10"/>
        <v>45.038537696557597</v>
      </c>
    </row>
    <row r="23" spans="1:6" ht="24" customHeight="1" x14ac:dyDescent="0.55000000000000004">
      <c r="A23" s="4" t="s">
        <v>13</v>
      </c>
      <c r="B23" s="21">
        <f>(B12*100)/B5</f>
        <v>13.498155744953895</v>
      </c>
      <c r="C23" s="22"/>
      <c r="D23" s="21">
        <f t="shared" ref="D23:F23" si="11">(D12*100)/D5</f>
        <v>1.909021530543302</v>
      </c>
      <c r="E23" s="21"/>
      <c r="F23" s="21">
        <f t="shared" si="11"/>
        <v>25.067679241979544</v>
      </c>
    </row>
    <row r="24" spans="1:6" ht="24" customHeight="1" x14ac:dyDescent="0.55000000000000004">
      <c r="A24" s="8" t="s">
        <v>14</v>
      </c>
      <c r="B24" s="21">
        <f>(B13*100)/B5</f>
        <v>6.5303034400914468</v>
      </c>
      <c r="C24" s="22"/>
      <c r="D24" s="21">
        <f t="shared" ref="D24:F24" si="12">(D13*100)/D5</f>
        <v>6.3234384440994038</v>
      </c>
      <c r="E24" s="21"/>
      <c r="F24" s="21">
        <f t="shared" si="12"/>
        <v>6.7368186773302012</v>
      </c>
    </row>
    <row r="25" spans="1:6" ht="24" customHeight="1" x14ac:dyDescent="0.55000000000000004">
      <c r="A25" s="6" t="s">
        <v>15</v>
      </c>
      <c r="B25" s="24">
        <f>(B14*100)/B5</f>
        <v>12.430316259773445</v>
      </c>
      <c r="C25" s="25"/>
      <c r="D25" s="24">
        <f t="shared" ref="D25:F25" si="13">(D14*100)/D5</f>
        <v>11.625230937119943</v>
      </c>
      <c r="E25" s="24"/>
      <c r="F25" s="24">
        <f t="shared" si="13"/>
        <v>13.234039777247855</v>
      </c>
    </row>
    <row r="26" spans="1:6" ht="24" customHeight="1" x14ac:dyDescent="0.3">
      <c r="A26" s="16" t="s">
        <v>18</v>
      </c>
    </row>
    <row r="27" spans="1:6" ht="24" customHeight="1" x14ac:dyDescent="0.3">
      <c r="A27" s="17" t="s">
        <v>20</v>
      </c>
    </row>
    <row r="28" spans="1:6" ht="24" customHeight="1" x14ac:dyDescent="0.3">
      <c r="A28" s="16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nso30</cp:lastModifiedBy>
  <cp:lastPrinted>2013-11-15T04:19:02Z</cp:lastPrinted>
  <dcterms:created xsi:type="dcterms:W3CDTF">2007-01-27T02:01:41Z</dcterms:created>
  <dcterms:modified xsi:type="dcterms:W3CDTF">2013-11-18T03:36:13Z</dcterms:modified>
</cp:coreProperties>
</file>