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120"/>
  </bookViews>
  <sheets>
    <sheet name="T-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4" i="1"/>
  <c r="D23"/>
  <c r="D22"/>
  <c r="D19"/>
  <c r="D21"/>
  <c r="D25"/>
  <c r="D20" l="1"/>
  <c r="B20"/>
  <c r="F25"/>
  <c r="F24"/>
  <c r="F23"/>
  <c r="F21"/>
  <c r="F20"/>
  <c r="F19"/>
  <c r="D18"/>
  <c r="B25"/>
  <c r="B24"/>
  <c r="B23"/>
  <c r="B22" s="1"/>
  <c r="B21"/>
  <c r="B19"/>
  <c r="B18" s="1"/>
  <c r="F22" l="1"/>
  <c r="D17"/>
  <c r="D16" s="1"/>
  <c r="F18"/>
  <c r="F17" s="1"/>
  <c r="B17"/>
  <c r="F16" l="1"/>
  <c r="B16"/>
</calcChain>
</file>

<file path=xl/sharedStrings.xml><?xml version="1.0" encoding="utf-8"?>
<sst xmlns="http://schemas.openxmlformats.org/spreadsheetml/2006/main" count="28" uniqueCount="18">
  <si>
    <t>ผู้ไม่อยู่ในกำลังแรงงาน</t>
  </si>
  <si>
    <t>รวม</t>
  </si>
  <si>
    <t>ยอดรวม</t>
  </si>
  <si>
    <t>สถานภาพการทำงาน</t>
  </si>
  <si>
    <t>ชาย</t>
  </si>
  <si>
    <t>หญิง</t>
  </si>
  <si>
    <t>จำนวน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</si>
  <si>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</si>
  <si>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</si>
  <si>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</si>
  <si>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ผู้มีงานทำ</t>
  </si>
  <si>
    <t xml:space="preserve">    ผู้ว่างงาน</t>
  </si>
  <si>
    <t xml:space="preserve">  กำลังแรงงานที่รอฤดูกาล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</si>
  <si>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</si>
  <si>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</si>
  <si>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</si>
  <si>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          พ.ศ. 2556 จังหวัดหนองบัวลำภู</t>
  </si>
  <si>
    <t>ตารางที่ 1  จำนวนและร้อยละของประชากร จำแนกตามสถานภาพแรงงานและเพศ เมษายน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</si>
</sst>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zoomScaleSheetLayoutView="100" workbookViewId="0">
      <selection activeCell="D18" sqref="D18"/>
    </sheetView>
  </sheetViews>
  <sheetFormatPr defaultRowHeight="19.5"/>
  <cols>
    <col min="1" max="1" width="33.25" style="5" customWidth="1"/>
    <col min="2" max="2" width="13.625" style="5" customWidth="1"/>
    <col min="3" max="3" width="0.5" style="5" customWidth="1"/>
    <col min="4" max="4" width="14.125" style="5" customWidth="1"/>
    <col min="5" max="5" width="0.625" style="5" customWidth="1"/>
    <col min="6" max="6" width="13.875" style="5" customWidth="1"/>
    <col min="7" max="16384" width="9" style="5"/>
  </cols>
  <sheetData>
    <row r="1" spans="1:6" ht="24" customHeight="1">
      <c r="A1" s="3" t="s">
        <v>17</v>
      </c>
      <c r="B1" s="4"/>
      <c r="C1" s="4"/>
      <c r="D1" s="4"/>
      <c r="E1" s="4"/>
      <c r="F1" s="4"/>
    </row>
    <row r="2" spans="1:6" ht="24" customHeight="1">
      <c r="A2" s="3" t="s">
        <v>16</v>
      </c>
      <c r="B2" s="4"/>
      <c r="C2" s="4"/>
      <c r="D2" s="4"/>
      <c r="E2" s="4"/>
      <c r="F2" s="4"/>
    </row>
    <row r="3" spans="1:6" ht="24" customHeight="1">
      <c r="A3" s="1" t="s">
        <v>3</v>
      </c>
      <c r="B3" s="6" t="s">
        <v>1</v>
      </c>
      <c r="C3" s="7"/>
      <c r="D3" s="6" t="s">
        <v>4</v>
      </c>
      <c r="E3" s="7"/>
      <c r="F3" s="6" t="s">
        <v>5</v>
      </c>
    </row>
    <row r="4" spans="1:6" ht="24" customHeight="1">
      <c r="A4" s="1"/>
      <c r="B4" s="24" t="s">
        <v>6</v>
      </c>
      <c r="C4" s="24"/>
      <c r="D4" s="24"/>
      <c r="E4" s="24"/>
      <c r="F4" s="24"/>
    </row>
    <row r="5" spans="1:6" ht="24" customHeight="1">
      <c r="A5" s="8" t="s">
        <v>2</v>
      </c>
      <c r="B5" s="20">
        <v>431814.99</v>
      </c>
      <c r="C5" s="21"/>
      <c r="D5" s="20">
        <v>215729</v>
      </c>
      <c r="E5" s="21"/>
      <c r="F5" s="20">
        <v>216086</v>
      </c>
    </row>
    <row r="6" spans="1:6" ht="24" customHeight="1">
      <c r="A6" s="9" t="s">
        <v>8</v>
      </c>
      <c r="B6" s="20">
        <v>289139.3</v>
      </c>
      <c r="C6" s="21"/>
      <c r="D6" s="20">
        <v>170625.85</v>
      </c>
      <c r="E6" s="21"/>
      <c r="F6" s="20">
        <v>118513.45</v>
      </c>
    </row>
    <row r="7" spans="1:6" ht="24" customHeight="1">
      <c r="A7" s="10" t="s">
        <v>9</v>
      </c>
      <c r="B7" s="23">
        <v>286746</v>
      </c>
      <c r="C7" s="4"/>
      <c r="D7" s="23">
        <v>169426.33</v>
      </c>
      <c r="E7" s="4"/>
      <c r="F7" s="23">
        <v>117319.67</v>
      </c>
    </row>
    <row r="8" spans="1:6" ht="24" customHeight="1">
      <c r="A8" s="11" t="s">
        <v>10</v>
      </c>
      <c r="B8" s="23">
        <v>284745.3</v>
      </c>
      <c r="C8" s="4"/>
      <c r="D8" s="23">
        <v>168246.25</v>
      </c>
      <c r="E8" s="4"/>
      <c r="F8" s="23">
        <v>116499.05</v>
      </c>
    </row>
    <row r="9" spans="1:6" ht="24" customHeight="1">
      <c r="A9" s="11" t="s">
        <v>11</v>
      </c>
      <c r="B9" s="23">
        <v>2000.7</v>
      </c>
      <c r="C9" s="4"/>
      <c r="D9" s="23">
        <v>1180.08</v>
      </c>
      <c r="E9" s="4"/>
      <c r="F9" s="23">
        <v>820.62</v>
      </c>
    </row>
    <row r="10" spans="1:6" ht="24" customHeight="1">
      <c r="A10" s="11" t="s">
        <v>12</v>
      </c>
      <c r="B10" s="23">
        <v>2393.3000000000002</v>
      </c>
      <c r="C10" s="4"/>
      <c r="D10" s="23">
        <v>1199.52</v>
      </c>
      <c r="E10" s="4"/>
      <c r="F10" s="23">
        <v>1193.78</v>
      </c>
    </row>
    <row r="11" spans="1:6" ht="24" customHeight="1">
      <c r="A11" s="12" t="s">
        <v>0</v>
      </c>
      <c r="B11" s="20">
        <v>142675.70000000001</v>
      </c>
      <c r="C11" s="21"/>
      <c r="D11" s="20">
        <v>45103.14</v>
      </c>
      <c r="E11" s="21"/>
      <c r="F11" s="20">
        <v>97572.55</v>
      </c>
    </row>
    <row r="12" spans="1:6" ht="24" customHeight="1">
      <c r="A12" s="11" t="s">
        <v>13</v>
      </c>
      <c r="B12" s="23">
        <v>55704.5</v>
      </c>
      <c r="C12" s="4"/>
      <c r="D12" s="23">
        <v>2208.52</v>
      </c>
      <c r="E12" s="4"/>
      <c r="F12" s="23">
        <v>53495.98</v>
      </c>
    </row>
    <row r="13" spans="1:6" ht="24" customHeight="1">
      <c r="A13" s="11" t="s">
        <v>14</v>
      </c>
      <c r="B13" s="23">
        <v>32210.400000000001</v>
      </c>
      <c r="C13" s="4"/>
      <c r="D13" s="23">
        <v>14993.12</v>
      </c>
      <c r="E13" s="4"/>
      <c r="F13" s="23">
        <v>17217.28</v>
      </c>
    </row>
    <row r="14" spans="1:6" ht="24" customHeight="1">
      <c r="A14" s="11" t="s">
        <v>15</v>
      </c>
      <c r="B14" s="23">
        <v>54760.800000000003</v>
      </c>
      <c r="C14" s="22"/>
      <c r="D14" s="23">
        <v>27901.51</v>
      </c>
      <c r="E14" s="22"/>
      <c r="F14" s="23">
        <v>26859.29</v>
      </c>
    </row>
    <row r="15" spans="1:6">
      <c r="A15" s="2"/>
      <c r="B15" s="24" t="s">
        <v>7</v>
      </c>
      <c r="C15" s="24"/>
      <c r="D15" s="24"/>
      <c r="E15" s="24"/>
      <c r="F15" s="24"/>
    </row>
    <row r="16" spans="1:6">
      <c r="A16" s="8" t="s">
        <v>2</v>
      </c>
      <c r="B16" s="14">
        <f>B17+B22</f>
        <v>100.00000231580658</v>
      </c>
      <c r="D16" s="14">
        <f>D17+D22</f>
        <v>100</v>
      </c>
      <c r="F16" s="14">
        <f>F17+F22</f>
        <v>100</v>
      </c>
    </row>
    <row r="17" spans="1:6">
      <c r="A17" s="9" t="s">
        <v>8</v>
      </c>
      <c r="B17" s="14">
        <f>B18+B21</f>
        <v>66.959069670091807</v>
      </c>
      <c r="D17" s="14">
        <f>D18+D21</f>
        <v>79.092681095263032</v>
      </c>
      <c r="E17" s="14"/>
      <c r="F17" s="14">
        <f>F18+F21</f>
        <v>54.845501328174898</v>
      </c>
    </row>
    <row r="18" spans="1:6">
      <c r="A18" s="10" t="s">
        <v>9</v>
      </c>
      <c r="B18" s="13">
        <f>B19+B20</f>
        <v>66.404827678631534</v>
      </c>
      <c r="D18" s="13">
        <f>D19+D20</f>
        <v>78.536650149029569</v>
      </c>
      <c r="E18" s="13"/>
      <c r="F18" s="13">
        <f>F19+F20</f>
        <v>54.293045361569007</v>
      </c>
    </row>
    <row r="19" spans="1:6">
      <c r="A19" s="11" t="s">
        <v>10</v>
      </c>
      <c r="B19" s="13">
        <f>(B8*100)/B5</f>
        <v>65.941504253939868</v>
      </c>
      <c r="D19" s="13">
        <f>(D8*100)/D5</f>
        <v>77.989630508647423</v>
      </c>
      <c r="E19" s="13"/>
      <c r="F19" s="13">
        <f t="shared" ref="F19" si="0">(F8*100)/F5</f>
        <v>53.913279897818462</v>
      </c>
    </row>
    <row r="20" spans="1:6">
      <c r="A20" s="11" t="s">
        <v>11</v>
      </c>
      <c r="B20" s="13">
        <f>(B9*100)/B5</f>
        <v>0.46332342469167176</v>
      </c>
      <c r="C20" s="16"/>
      <c r="D20" s="13">
        <f>(D9*100)/D5</f>
        <v>0.54701964038214612</v>
      </c>
      <c r="E20" s="15"/>
      <c r="F20" s="15">
        <f t="shared" ref="F20" si="1">(F9*100)/F5</f>
        <v>0.37976546375054376</v>
      </c>
    </row>
    <row r="21" spans="1:6">
      <c r="A21" s="11" t="s">
        <v>12</v>
      </c>
      <c r="B21" s="13">
        <f>(B10*100)/B5</f>
        <v>0.55424199146027797</v>
      </c>
      <c r="D21" s="13">
        <f>(D10*100)/D5</f>
        <v>0.55603094623346883</v>
      </c>
      <c r="E21" s="13"/>
      <c r="F21" s="13">
        <f t="shared" ref="D21:F21" si="2">(F10*100)/F5</f>
        <v>0.55245596660588836</v>
      </c>
    </row>
    <row r="22" spans="1:6">
      <c r="A22" s="12" t="s">
        <v>0</v>
      </c>
      <c r="B22" s="14">
        <f>B23+B24+B25</f>
        <v>33.040932645714776</v>
      </c>
      <c r="D22" s="14">
        <f>D23+D24+D25</f>
        <v>20.907318904736961</v>
      </c>
      <c r="E22" s="14"/>
      <c r="F22" s="14">
        <f>F23+F24+F25</f>
        <v>45.15449867182511</v>
      </c>
    </row>
    <row r="23" spans="1:6">
      <c r="A23" s="11" t="s">
        <v>13</v>
      </c>
      <c r="B23" s="13">
        <f>(B12*100)/B5</f>
        <v>12.900084825679627</v>
      </c>
      <c r="D23" s="13">
        <f>(D12*100)/D5</f>
        <v>1.0237473867676576</v>
      </c>
      <c r="E23" s="13"/>
      <c r="F23" s="13">
        <f t="shared" ref="D23:F23" si="3">(F12*100)/F5</f>
        <v>24.756800533121073</v>
      </c>
    </row>
    <row r="24" spans="1:6">
      <c r="A24" s="11" t="s">
        <v>14</v>
      </c>
      <c r="B24" s="13">
        <f>(B13*100)/B5</f>
        <v>7.4593056623624854</v>
      </c>
      <c r="D24" s="13">
        <f>(D13*100)/D5</f>
        <v>6.9499789087234447</v>
      </c>
      <c r="E24" s="13"/>
      <c r="F24" s="13">
        <f t="shared" ref="D24:F24" si="4">(F13*100)/F5</f>
        <v>7.9677906018899884</v>
      </c>
    </row>
    <row r="25" spans="1:6">
      <c r="A25" s="17" t="s">
        <v>15</v>
      </c>
      <c r="B25" s="18">
        <f>(B14*100)/B5</f>
        <v>12.681542157672665</v>
      </c>
      <c r="C25" s="19"/>
      <c r="D25" s="18">
        <f>(D14*100)/D5</f>
        <v>12.93359260924586</v>
      </c>
      <c r="E25" s="18"/>
      <c r="F25" s="18">
        <f t="shared" ref="D25:F25" si="5">(F14*100)/F5</f>
        <v>12.429907536814046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2013-01-02T08:13:08Z</cp:lastPrinted>
  <dcterms:created xsi:type="dcterms:W3CDTF">2012-12-18T04:13:26Z</dcterms:created>
  <dcterms:modified xsi:type="dcterms:W3CDTF">2013-07-17T02:51:24Z</dcterms:modified>
</cp:coreProperties>
</file>