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D16" s="1"/>
  <c r="C17"/>
  <c r="C16" s="1"/>
  <c r="B17"/>
  <c r="B16"/>
</calcChain>
</file>

<file path=xl/sharedStrings.xml><?xml version="1.0" encoding="utf-8"?>
<sst xmlns="http://schemas.openxmlformats.org/spreadsheetml/2006/main" count="29" uniqueCount="19">
  <si>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</si>
  <si>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</si>
  <si>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</si>
  <si>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</si>
  <si>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</si>
  <si>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</si>
  <si>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</si>
  <si>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</si>
  <si>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</si>
  <si>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</si>
  <si>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</si>
  <si>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</si>
  <si>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</si>
  <si>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</si>
  <si>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</si>
  <si>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</si>
  <si>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</si>
  <si>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-</t>
  </si>
  <si>
    <t>ที่มา : การสำรวจภาวะการทำงานของประชากร จังหวัดพิษณุโลก เดือนมกราคม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</si>
</sst>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A27" sqref="A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7" s="6" customFormat="1" ht="24" customHeight="1">
      <c r="A4" s="2"/>
      <c r="B4" s="7" t="s">
        <v>5</v>
      </c>
      <c r="C4" s="7"/>
      <c r="D4" s="7"/>
      <c r="E4" s="5"/>
    </row>
    <row r="5" spans="1:17" s="11" customFormat="1" ht="18.75">
      <c r="A5" s="8" t="s">
        <v>6</v>
      </c>
      <c r="B5" s="9">
        <v>703316</v>
      </c>
      <c r="C5" s="9">
        <v>341399</v>
      </c>
      <c r="D5" s="9">
        <v>361917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 ht="24" customHeight="1">
      <c r="A6" s="11" t="s">
        <v>7</v>
      </c>
      <c r="B6" s="12">
        <v>492978.41</v>
      </c>
      <c r="C6" s="12">
        <v>267438.73</v>
      </c>
      <c r="D6" s="12">
        <v>225539.68</v>
      </c>
      <c r="E6" s="10"/>
      <c r="F6" s="13"/>
    </row>
    <row r="7" spans="1:17" s="11" customFormat="1" ht="24" customHeight="1">
      <c r="A7" s="11" t="s">
        <v>8</v>
      </c>
      <c r="B7" s="12">
        <v>492534.1</v>
      </c>
      <c r="C7" s="12">
        <v>267103.68</v>
      </c>
      <c r="D7" s="12">
        <v>225430.42</v>
      </c>
      <c r="E7" s="10"/>
    </row>
    <row r="8" spans="1:17" s="11" customFormat="1" ht="24" customHeight="1">
      <c r="A8" s="11" t="s">
        <v>9</v>
      </c>
      <c r="B8" s="12">
        <v>488913.04</v>
      </c>
      <c r="C8" s="12">
        <v>263871.56</v>
      </c>
      <c r="D8" s="12">
        <v>225041.48</v>
      </c>
      <c r="E8" s="10"/>
    </row>
    <row r="9" spans="1:17" s="11" customFormat="1" ht="24" customHeight="1">
      <c r="A9" s="11" t="s">
        <v>10</v>
      </c>
      <c r="B9" s="12">
        <v>3621.06</v>
      </c>
      <c r="C9" s="12">
        <v>3232.12</v>
      </c>
      <c r="D9" s="12">
        <v>388.94</v>
      </c>
      <c r="E9" s="14"/>
    </row>
    <row r="10" spans="1:17" s="11" customFormat="1" ht="24" customHeight="1">
      <c r="A10" s="11" t="s">
        <v>11</v>
      </c>
      <c r="B10" s="12">
        <v>444.31</v>
      </c>
      <c r="C10" s="12">
        <v>335.05</v>
      </c>
      <c r="D10" s="12">
        <v>109.26</v>
      </c>
      <c r="E10" s="10"/>
      <c r="F10" s="15"/>
      <c r="G10" s="15"/>
      <c r="H10" s="15"/>
      <c r="I10" s="15"/>
      <c r="J10" s="15"/>
    </row>
    <row r="11" spans="1:17" s="11" customFormat="1" ht="24" customHeight="1">
      <c r="A11" s="11" t="s">
        <v>12</v>
      </c>
      <c r="B11" s="12">
        <v>210337.59</v>
      </c>
      <c r="C11" s="12">
        <v>73960.28</v>
      </c>
      <c r="D11" s="12">
        <v>136377.32</v>
      </c>
      <c r="E11" s="10"/>
      <c r="F11" s="16"/>
      <c r="G11" s="16"/>
      <c r="H11" s="16"/>
      <c r="I11" s="16"/>
      <c r="J11" s="16"/>
    </row>
    <row r="12" spans="1:17" s="11" customFormat="1" ht="24" customHeight="1">
      <c r="A12" s="11" t="s">
        <v>13</v>
      </c>
      <c r="B12" s="12">
        <v>56602.96</v>
      </c>
      <c r="C12" s="12">
        <v>1281.57</v>
      </c>
      <c r="D12" s="12">
        <v>55321.39</v>
      </c>
      <c r="E12" s="10"/>
      <c r="F12" s="16"/>
      <c r="G12" s="16"/>
      <c r="H12" s="16"/>
      <c r="I12" s="16"/>
      <c r="J12" s="16"/>
    </row>
    <row r="13" spans="1:17" s="11" customFormat="1" ht="24" customHeight="1">
      <c r="A13" s="11" t="s">
        <v>14</v>
      </c>
      <c r="B13" s="12">
        <v>73583.56</v>
      </c>
      <c r="C13" s="12">
        <v>35942.21</v>
      </c>
      <c r="D13" s="12">
        <v>37641.339999999997</v>
      </c>
      <c r="E13" s="10"/>
      <c r="F13" s="15"/>
      <c r="G13" s="16"/>
      <c r="H13" s="16"/>
    </row>
    <row r="14" spans="1:17" s="11" customFormat="1" ht="24" customHeight="1">
      <c r="A14" s="17" t="s">
        <v>15</v>
      </c>
      <c r="B14" s="12">
        <v>80151.08</v>
      </c>
      <c r="C14" s="12">
        <v>36736.5</v>
      </c>
      <c r="D14" s="12">
        <v>43414.58</v>
      </c>
      <c r="F14" s="15"/>
      <c r="G14" s="16"/>
      <c r="H14" s="16"/>
    </row>
    <row r="15" spans="1:17" s="11" customFormat="1" ht="28.5" customHeight="1">
      <c r="A15" s="2"/>
      <c r="B15" s="18" t="s">
        <v>16</v>
      </c>
      <c r="C15" s="18"/>
      <c r="D15" s="18"/>
    </row>
    <row r="16" spans="1:17" s="11" customFormat="1" ht="35.1" customHeight="1">
      <c r="A16" s="8" t="s">
        <v>6</v>
      </c>
      <c r="B16" s="19">
        <f>B17+B22</f>
        <v>100</v>
      </c>
      <c r="C16" s="19">
        <f>C17+C22</f>
        <v>100.00000292912398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70.093444482991998</v>
      </c>
      <c r="C17" s="20">
        <f>(C6/$C$5)*100</f>
        <v>78.336119906619516</v>
      </c>
      <c r="D17" s="20">
        <f>(D6/$D$5)*100</f>
        <v>62.318067402194423</v>
      </c>
      <c r="E17" s="17"/>
    </row>
    <row r="18" spans="1:5" s="11" customFormat="1" ht="24" customHeight="1">
      <c r="A18" s="11" t="s">
        <v>8</v>
      </c>
      <c r="B18" s="20">
        <f t="shared" si="0"/>
        <v>70.030270888192504</v>
      </c>
      <c r="C18" s="20">
        <f t="shared" ref="C18:C25" si="1">(C7/$C$5)*100</f>
        <v>78.237979607438803</v>
      </c>
      <c r="D18" s="20">
        <f t="shared" ref="D18:D25" si="2">(D7/$D$5)*100</f>
        <v>62.287878159909596</v>
      </c>
      <c r="E18" s="21"/>
    </row>
    <row r="19" spans="1:5" s="11" customFormat="1" ht="24" customHeight="1">
      <c r="A19" s="11" t="s">
        <v>9</v>
      </c>
      <c r="B19" s="20">
        <f t="shared" si="0"/>
        <v>69.51541554578597</v>
      </c>
      <c r="C19" s="20">
        <f t="shared" si="1"/>
        <v>77.291251585388352</v>
      </c>
      <c r="D19" s="20">
        <f t="shared" si="2"/>
        <v>62.180411530820599</v>
      </c>
      <c r="E19" s="21"/>
    </row>
    <row r="20" spans="1:5" s="11" customFormat="1" ht="24" customHeight="1">
      <c r="A20" s="11" t="s">
        <v>10</v>
      </c>
      <c r="B20" s="20">
        <f t="shared" si="0"/>
        <v>0.51485534240654274</v>
      </c>
      <c r="C20" s="20">
        <f t="shared" si="1"/>
        <v>0.94672802205044526</v>
      </c>
      <c r="D20" s="20">
        <f t="shared" si="2"/>
        <v>0.10746662908899002</v>
      </c>
      <c r="E20" s="21"/>
    </row>
    <row r="21" spans="1:5" s="11" customFormat="1" ht="24" customHeight="1">
      <c r="A21" s="11" t="s">
        <v>11</v>
      </c>
      <c r="B21" s="20">
        <f t="shared" si="0"/>
        <v>6.3173594799492694E-2</v>
      </c>
      <c r="C21" s="20">
        <f t="shared" si="1"/>
        <v>9.8140299180724019E-2</v>
      </c>
      <c r="D21" s="12" t="s">
        <v>17</v>
      </c>
      <c r="E21" s="21"/>
    </row>
    <row r="22" spans="1:5" s="11" customFormat="1" ht="24" customHeight="1">
      <c r="A22" s="11" t="s">
        <v>12</v>
      </c>
      <c r="B22" s="20">
        <f t="shared" si="0"/>
        <v>29.906555517007998</v>
      </c>
      <c r="C22" s="20">
        <f t="shared" si="1"/>
        <v>21.663883022504461</v>
      </c>
      <c r="D22" s="20">
        <f t="shared" si="2"/>
        <v>37.681932597805577</v>
      </c>
      <c r="E22" s="17"/>
    </row>
    <row r="23" spans="1:5" s="11" customFormat="1" ht="24" customHeight="1">
      <c r="A23" s="11" t="s">
        <v>13</v>
      </c>
      <c r="B23" s="20">
        <f t="shared" si="0"/>
        <v>8.0480125576554506</v>
      </c>
      <c r="C23" s="20">
        <f t="shared" si="1"/>
        <v>0.37538774278776443</v>
      </c>
      <c r="D23" s="20">
        <f t="shared" si="2"/>
        <v>15.285656656084129</v>
      </c>
      <c r="E23" s="21"/>
    </row>
    <row r="24" spans="1:5" s="11" customFormat="1" ht="24" customHeight="1">
      <c r="A24" s="11" t="s">
        <v>14</v>
      </c>
      <c r="B24" s="20">
        <f t="shared" si="0"/>
        <v>10.462375376075618</v>
      </c>
      <c r="C24" s="20">
        <f t="shared" si="1"/>
        <v>10.527918945281034</v>
      </c>
      <c r="D24" s="20">
        <f t="shared" si="2"/>
        <v>10.400544876311418</v>
      </c>
      <c r="E24" s="21"/>
    </row>
    <row r="25" spans="1:5" s="11" customFormat="1" ht="24" customHeight="1">
      <c r="A25" s="22" t="s">
        <v>15</v>
      </c>
      <c r="B25" s="23">
        <f t="shared" si="0"/>
        <v>11.396169005112924</v>
      </c>
      <c r="C25" s="23">
        <f t="shared" si="1"/>
        <v>10.76057633443566</v>
      </c>
      <c r="D25" s="23">
        <f t="shared" si="2"/>
        <v>11.995728302345567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2013-07-08T07:25:01Z</dcterms:created>
  <dcterms:modified xsi:type="dcterms:W3CDTF">2013-07-08T07:26:35Z</dcterms:modified>
</cp:coreProperties>
</file>