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ตารางที่1" sheetId="1" r:id="rId1"/>
  </sheets>
  <definedNames>
    <definedName name="_xlnm.Print_Area" localSheetId="0">ตารางที่1!$A$1:$D$31</definedName>
  </definedNames>
  <calcPr calcId="125725"/>
</workbook>
</file>

<file path=xl/calcChain.xml><?xml version="1.0" encoding="utf-8"?>
<calcChain xmlns="http://schemas.openxmlformats.org/spreadsheetml/2006/main">
  <c r="D19" i="1"/>
  <c r="C19"/>
  <c r="B19"/>
  <c r="B17"/>
  <c r="B16"/>
  <c r="B15"/>
  <c r="B14"/>
  <c r="D13"/>
  <c r="C13"/>
  <c r="B13" s="1"/>
  <c r="B12"/>
  <c r="B11"/>
  <c r="B10"/>
  <c r="D9"/>
  <c r="C9"/>
  <c r="C8" s="1"/>
  <c r="D8"/>
  <c r="D7"/>
  <c r="D6"/>
  <c r="C7" l="1"/>
  <c r="B8"/>
  <c r="B9"/>
  <c r="B7" l="1"/>
  <c r="B6" s="1"/>
  <c r="C6"/>
</calcChain>
</file>

<file path=xl/sharedStrings.xml><?xml version="1.0" encoding="utf-8"?>
<sst xmlns="http://schemas.openxmlformats.org/spreadsheetml/2006/main" count="37" uniqueCount="25">
  <si>
    <t xml:space="preserve">ตารางที่  1  จำนวนและร้อยละของประชากร จำแนกตามสถานภาพแรงงานและเพศ </t>
  </si>
  <si>
    <t xml:space="preserve">               จังหวัดชัยภูมิ ไตรมาสที่ 4  : ตุลาคม - ธันวาคม 2555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</si>
  <si>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</si>
  <si>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</si>
  <si>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</si>
  <si>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</si>
  <si>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</si>
  <si>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</si>
  <si>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</si>
  <si>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</si>
  <si>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</si>
  <si>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</si>
  <si>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</si>
  <si>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</si>
  <si>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</si>
  <si>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</si>
  <si>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</si>
  <si>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</si>
  <si>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</si>
  <si>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</si>
  <si>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</si>
  <si>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- -</t>
  </si>
  <si>
    <t>ผู้ที่มีอายุต่ำกว่า  15  ปี</t>
  </si>
  <si>
    <r>
      <t xml:space="preserve">    หมายเหตุ   - - </t>
    </r>
    <r>
      <rPr>
        <sz val="12"/>
        <rFont val="TH SarabunPSK"/>
        <family val="2"/>
      </rPr>
      <t>มีสัดส่วนเล็กน้อย</t>
    </r>
  </si>
  <si>
    <t>ที่มา  :  การสำรวจภาวะการทำงานของประชากร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</si>
</sst>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0" xfId="0" applyFont="1"/>
    <xf numFmtId="0" fontId="1" fillId="0" borderId="2" xfId="0" applyFont="1" applyBorder="1" applyAlignment="1">
      <alignment horizontal="centerContinuous"/>
    </xf>
    <xf numFmtId="3" fontId="1" fillId="2" borderId="0" xfId="1" applyNumberFormat="1" applyFont="1" applyFill="1" applyBorder="1" applyAlignment="1">
      <alignment horizontal="right"/>
    </xf>
    <xf numFmtId="0" fontId="3" fillId="0" borderId="0" xfId="0" applyFont="1" applyAlignment="1"/>
    <xf numFmtId="3" fontId="3" fillId="2" borderId="0" xfId="1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3" fontId="3" fillId="2" borderId="0" xfId="1" applyNumberFormat="1" applyFont="1" applyFill="1" applyAlignment="1">
      <alignment horizontal="right"/>
    </xf>
    <xf numFmtId="0" fontId="3" fillId="0" borderId="0" xfId="0" applyFont="1" applyBorder="1" applyAlignment="1"/>
    <xf numFmtId="0" fontId="4" fillId="2" borderId="0" xfId="0" applyFont="1" applyFill="1" applyAlignment="1">
      <alignment vertical="center"/>
    </xf>
    <xf numFmtId="0" fontId="1" fillId="0" borderId="0" xfId="0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187" fontId="1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left"/>
    </xf>
    <xf numFmtId="187" fontId="3" fillId="0" borderId="0" xfId="0" applyNumberFormat="1" applyFont="1" applyAlignment="1">
      <alignment horizontal="right"/>
    </xf>
    <xf numFmtId="187" fontId="3" fillId="0" borderId="0" xfId="0" quotePrefix="1" applyNumberFormat="1" applyFont="1" applyAlignment="1">
      <alignment horizontal="right"/>
    </xf>
    <xf numFmtId="0" fontId="3" fillId="0" borderId="3" xfId="0" applyFont="1" applyBorder="1" applyAlignment="1"/>
    <xf numFmtId="187" fontId="3" fillId="0" borderId="3" xfId="0" applyNumberFormat="1" applyFont="1" applyBorder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right"/>
    </xf>
    <xf numFmtId="187" fontId="4" fillId="0" borderId="0" xfId="0" applyNumberFormat="1" applyFont="1" applyBorder="1" applyAlignment="1">
      <alignment horizontal="right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zoomScaleNormal="100" workbookViewId="0">
      <selection activeCell="A21" sqref="A21"/>
    </sheetView>
  </sheetViews>
  <sheetFormatPr defaultRowHeight="24" customHeight="1"/>
  <cols>
    <col min="1" max="1" width="39.7109375" style="4" customWidth="1"/>
    <col min="2" max="2" width="18.7109375" style="4" customWidth="1"/>
    <col min="3" max="4" width="16.42578125" style="4" customWidth="1"/>
    <col min="5" max="16384" width="9.140625" style="4"/>
  </cols>
  <sheetData>
    <row r="1" spans="1:4" ht="25.5" customHeight="1">
      <c r="A1" s="1" t="s">
        <v>0</v>
      </c>
      <c r="B1" s="2"/>
      <c r="C1" s="2"/>
      <c r="D1" s="3"/>
    </row>
    <row r="2" spans="1:4" ht="25.5" customHeight="1">
      <c r="A2" s="1" t="s">
        <v>1</v>
      </c>
      <c r="B2" s="2"/>
      <c r="C2" s="2"/>
      <c r="D2" s="3"/>
    </row>
    <row r="3" spans="1:4" ht="19.5" customHeight="1">
      <c r="A3" s="5"/>
      <c r="B3" s="6"/>
      <c r="C3" s="6"/>
      <c r="D3" s="6"/>
    </row>
    <row r="4" spans="1:4" s="9" customFormat="1" ht="32.25" customHeight="1">
      <c r="A4" s="7" t="s">
        <v>2</v>
      </c>
      <c r="B4" s="8" t="s">
        <v>3</v>
      </c>
      <c r="C4" s="8" t="s">
        <v>4</v>
      </c>
      <c r="D4" s="8" t="s">
        <v>5</v>
      </c>
    </row>
    <row r="5" spans="1:4" s="9" customFormat="1" ht="24" customHeight="1">
      <c r="A5" s="1"/>
      <c r="B5" s="10" t="s">
        <v>6</v>
      </c>
      <c r="C5" s="10"/>
      <c r="D5" s="10"/>
    </row>
    <row r="6" spans="1:4" s="9" customFormat="1" ht="24" customHeight="1">
      <c r="A6" s="6" t="s">
        <v>7</v>
      </c>
      <c r="B6" s="11">
        <f>SUM(B7,B17)</f>
        <v>1209637</v>
      </c>
      <c r="C6" s="11">
        <f>SUM(C7,C17)</f>
        <v>600680</v>
      </c>
      <c r="D6" s="11">
        <f>SUM(D7,D17)</f>
        <v>608957</v>
      </c>
    </row>
    <row r="7" spans="1:4" s="14" customFormat="1" ht="24" customHeight="1">
      <c r="A7" s="12" t="s">
        <v>8</v>
      </c>
      <c r="B7" s="13">
        <f t="shared" ref="B7:B17" si="0">SUM(C7:D7)</f>
        <v>967147</v>
      </c>
      <c r="C7" s="13">
        <f>SUM(C8,C13)</f>
        <v>476410</v>
      </c>
      <c r="D7" s="13">
        <f>SUM(D8,D13)</f>
        <v>490737</v>
      </c>
    </row>
    <row r="8" spans="1:4" s="14" customFormat="1" ht="24" customHeight="1">
      <c r="A8" s="12" t="s">
        <v>9</v>
      </c>
      <c r="B8" s="13">
        <f t="shared" si="0"/>
        <v>718682</v>
      </c>
      <c r="C8" s="13">
        <f>SUM(C9,C12)</f>
        <v>398983</v>
      </c>
      <c r="D8" s="13">
        <f>SUM(D9,D12)</f>
        <v>319699</v>
      </c>
    </row>
    <row r="9" spans="1:4" s="14" customFormat="1" ht="24" customHeight="1">
      <c r="A9" s="12" t="s">
        <v>10</v>
      </c>
      <c r="B9" s="13">
        <f t="shared" si="0"/>
        <v>717203</v>
      </c>
      <c r="C9" s="13">
        <f>SUM(C10:C11)</f>
        <v>397504</v>
      </c>
      <c r="D9" s="13">
        <f>SUM(D10:D11)</f>
        <v>319699</v>
      </c>
    </row>
    <row r="10" spans="1:4" s="14" customFormat="1" ht="24" customHeight="1">
      <c r="A10" s="12" t="s">
        <v>11</v>
      </c>
      <c r="B10" s="13">
        <f t="shared" si="0"/>
        <v>716360</v>
      </c>
      <c r="C10" s="13">
        <v>397255</v>
      </c>
      <c r="D10" s="15">
        <v>319105</v>
      </c>
    </row>
    <row r="11" spans="1:4" s="14" customFormat="1" ht="24" customHeight="1">
      <c r="A11" s="12" t="s">
        <v>12</v>
      </c>
      <c r="B11" s="13">
        <f t="shared" si="0"/>
        <v>843</v>
      </c>
      <c r="C11" s="15">
        <v>249</v>
      </c>
      <c r="D11" s="15">
        <v>594</v>
      </c>
    </row>
    <row r="12" spans="1:4" s="14" customFormat="1" ht="24" customHeight="1">
      <c r="A12" s="12" t="s">
        <v>13</v>
      </c>
      <c r="B12" s="13">
        <f t="shared" si="0"/>
        <v>1479</v>
      </c>
      <c r="C12" s="15">
        <v>1479</v>
      </c>
      <c r="D12" s="15" t="s">
        <v>14</v>
      </c>
    </row>
    <row r="13" spans="1:4" s="14" customFormat="1" ht="24" customHeight="1">
      <c r="A13" s="12" t="s">
        <v>15</v>
      </c>
      <c r="B13" s="13">
        <f t="shared" si="0"/>
        <v>248465</v>
      </c>
      <c r="C13" s="13">
        <f>SUM(C14:C16)</f>
        <v>77427</v>
      </c>
      <c r="D13" s="13">
        <f>SUM(D14:D16)</f>
        <v>171038</v>
      </c>
    </row>
    <row r="14" spans="1:4" s="14" customFormat="1" ht="24" customHeight="1">
      <c r="A14" s="12" t="s">
        <v>16</v>
      </c>
      <c r="B14" s="13">
        <f t="shared" si="0"/>
        <v>83521</v>
      </c>
      <c r="C14" s="13">
        <v>3175</v>
      </c>
      <c r="D14" s="13">
        <v>80346</v>
      </c>
    </row>
    <row r="15" spans="1:4" s="14" customFormat="1" ht="24" customHeight="1">
      <c r="A15" s="12" t="s">
        <v>17</v>
      </c>
      <c r="B15" s="13">
        <f t="shared" si="0"/>
        <v>51735</v>
      </c>
      <c r="C15" s="15">
        <v>25438</v>
      </c>
      <c r="D15" s="15">
        <v>26297</v>
      </c>
    </row>
    <row r="16" spans="1:4" s="14" customFormat="1" ht="24" customHeight="1">
      <c r="A16" s="16" t="s">
        <v>18</v>
      </c>
      <c r="B16" s="13">
        <f t="shared" si="0"/>
        <v>113209</v>
      </c>
      <c r="C16" s="15">
        <v>48814</v>
      </c>
      <c r="D16" s="15">
        <v>64395</v>
      </c>
    </row>
    <row r="17" spans="1:5" s="14" customFormat="1" ht="24" customHeight="1">
      <c r="A17" s="12" t="s">
        <v>19</v>
      </c>
      <c r="B17" s="13">
        <f t="shared" si="0"/>
        <v>242490</v>
      </c>
      <c r="C17" s="13">
        <v>124270</v>
      </c>
      <c r="D17" s="15">
        <v>118220</v>
      </c>
      <c r="E17" s="17"/>
    </row>
    <row r="18" spans="1:5" s="14" customFormat="1" ht="28.5" customHeight="1">
      <c r="A18" s="3"/>
      <c r="B18" s="18" t="s">
        <v>20</v>
      </c>
      <c r="C18" s="19"/>
      <c r="D18" s="19"/>
    </row>
    <row r="19" spans="1:5" s="14" customFormat="1" ht="28.5" customHeight="1">
      <c r="A19" s="6" t="s">
        <v>7</v>
      </c>
      <c r="B19" s="20">
        <f>B20+B30</f>
        <v>100</v>
      </c>
      <c r="C19" s="20">
        <f>C20+C30</f>
        <v>100.00000000000001</v>
      </c>
      <c r="D19" s="20">
        <f>D20+D30</f>
        <v>100</v>
      </c>
    </row>
    <row r="20" spans="1:5" s="14" customFormat="1" ht="24" customHeight="1">
      <c r="A20" s="21" t="s">
        <v>8</v>
      </c>
      <c r="B20" s="22">
        <v>80</v>
      </c>
      <c r="C20" s="22">
        <v>79.300000000000011</v>
      </c>
      <c r="D20" s="22">
        <v>80.599999999999994</v>
      </c>
    </row>
    <row r="21" spans="1:5" s="14" customFormat="1" ht="24" customHeight="1">
      <c r="A21" s="12" t="s">
        <v>9</v>
      </c>
      <c r="B21" s="22">
        <v>59.4</v>
      </c>
      <c r="C21" s="22">
        <v>66.400000000000006</v>
      </c>
      <c r="D21" s="22">
        <v>52.5</v>
      </c>
    </row>
    <row r="22" spans="1:5" s="14" customFormat="1" ht="24" customHeight="1">
      <c r="A22" s="12" t="s">
        <v>10</v>
      </c>
      <c r="B22" s="22">
        <v>59.300000000000004</v>
      </c>
      <c r="C22" s="22">
        <v>66.099999999999994</v>
      </c>
      <c r="D22" s="22">
        <v>52.5</v>
      </c>
    </row>
    <row r="23" spans="1:5" s="14" customFormat="1" ht="24" customHeight="1">
      <c r="A23" s="12" t="s">
        <v>11</v>
      </c>
      <c r="B23" s="22">
        <v>59.2</v>
      </c>
      <c r="C23" s="22">
        <v>66.099999999999994</v>
      </c>
      <c r="D23" s="22">
        <v>52.4</v>
      </c>
    </row>
    <row r="24" spans="1:5" s="14" customFormat="1" ht="24" customHeight="1">
      <c r="A24" s="12" t="s">
        <v>12</v>
      </c>
      <c r="B24" s="22">
        <v>0.1</v>
      </c>
      <c r="C24" s="23" t="s">
        <v>21</v>
      </c>
      <c r="D24" s="23">
        <v>0.1</v>
      </c>
    </row>
    <row r="25" spans="1:5" s="14" customFormat="1" ht="24" customHeight="1">
      <c r="A25" s="16" t="s">
        <v>13</v>
      </c>
      <c r="B25" s="23">
        <v>0.1</v>
      </c>
      <c r="C25" s="23">
        <v>0.2</v>
      </c>
      <c r="D25" s="22" t="s">
        <v>14</v>
      </c>
    </row>
    <row r="26" spans="1:5" s="14" customFormat="1" ht="24" customHeight="1">
      <c r="A26" s="12" t="s">
        <v>15</v>
      </c>
      <c r="B26" s="22">
        <v>20.6</v>
      </c>
      <c r="C26" s="22">
        <v>12.899999999999999</v>
      </c>
      <c r="D26" s="22">
        <v>28.1</v>
      </c>
    </row>
    <row r="27" spans="1:5" s="14" customFormat="1" ht="24" customHeight="1">
      <c r="A27" s="12" t="s">
        <v>16</v>
      </c>
      <c r="B27" s="22">
        <v>6.9</v>
      </c>
      <c r="C27" s="22">
        <v>0.5</v>
      </c>
      <c r="D27" s="22">
        <v>13.2</v>
      </c>
    </row>
    <row r="28" spans="1:5" s="14" customFormat="1" ht="24" customHeight="1">
      <c r="A28" s="12" t="s">
        <v>17</v>
      </c>
      <c r="B28" s="22">
        <v>4.3</v>
      </c>
      <c r="C28" s="22">
        <v>4.3</v>
      </c>
      <c r="D28" s="22">
        <v>4.3</v>
      </c>
    </row>
    <row r="29" spans="1:5" s="14" customFormat="1" ht="24" customHeight="1">
      <c r="A29" s="16" t="s">
        <v>18</v>
      </c>
      <c r="B29" s="22">
        <v>9.4</v>
      </c>
      <c r="C29" s="22">
        <v>8.1</v>
      </c>
      <c r="D29" s="22">
        <v>10.6</v>
      </c>
    </row>
    <row r="30" spans="1:5" s="14" customFormat="1" ht="24" customHeight="1">
      <c r="A30" s="24" t="s">
        <v>22</v>
      </c>
      <c r="B30" s="25">
        <v>20</v>
      </c>
      <c r="C30" s="25">
        <v>20.7</v>
      </c>
      <c r="D30" s="25">
        <v>19.399999999999999</v>
      </c>
    </row>
    <row r="31" spans="1:5" ht="24" customHeight="1">
      <c r="A31" s="26" t="s">
        <v>23</v>
      </c>
      <c r="B31" s="27"/>
      <c r="C31" s="28"/>
    </row>
    <row r="32" spans="1:5" ht="24" customHeight="1">
      <c r="A32" s="4" t="s">
        <v>24</v>
      </c>
      <c r="B32" s="3"/>
      <c r="C32" s="28"/>
    </row>
    <row r="33" spans="3:3" ht="24" customHeight="1">
      <c r="C33" s="28"/>
    </row>
    <row r="34" spans="3:3" ht="24" customHeight="1">
      <c r="C34" s="28"/>
    </row>
    <row r="35" spans="3:3" ht="24" customHeight="1">
      <c r="C35" s="28"/>
    </row>
    <row r="36" spans="3:3" ht="24" customHeight="1">
      <c r="C36" s="28"/>
    </row>
    <row r="37" spans="3:3" ht="24" customHeight="1">
      <c r="C37" s="28"/>
    </row>
    <row r="38" spans="3:3" ht="24" customHeight="1">
      <c r="C38" s="28"/>
    </row>
    <row r="39" spans="3:3" ht="24" customHeight="1">
      <c r="C39" s="28"/>
    </row>
    <row r="40" spans="3:3" ht="24" customHeight="1">
      <c r="C40" s="28"/>
    </row>
    <row r="41" spans="3:3" ht="24" customHeight="1">
      <c r="C41" s="28"/>
    </row>
    <row r="42" spans="3:3" ht="24" customHeight="1">
      <c r="C42" s="28"/>
    </row>
    <row r="43" spans="3:3" ht="24" customHeight="1">
      <c r="C43" s="28"/>
    </row>
    <row r="44" spans="3:3" ht="24" customHeight="1">
      <c r="C44" s="28"/>
    </row>
    <row r="45" spans="3:3" ht="24" customHeight="1">
      <c r="C45" s="28"/>
    </row>
    <row r="46" spans="3:3" ht="24" customHeight="1">
      <c r="C46" s="28"/>
    </row>
    <row r="47" spans="3:3" ht="24" customHeight="1">
      <c r="C47" s="28"/>
    </row>
    <row r="48" spans="3:3" ht="24" customHeight="1">
      <c r="C48" s="28"/>
    </row>
    <row r="49" spans="3:3" ht="24" customHeight="1">
      <c r="C49" s="28"/>
    </row>
    <row r="50" spans="3:3" ht="24" customHeight="1">
      <c r="C50" s="28"/>
    </row>
    <row r="51" spans="3:3" ht="24" customHeight="1">
      <c r="C51" s="28"/>
    </row>
    <row r="52" spans="3:3" ht="24" customHeight="1">
      <c r="C52" s="28"/>
    </row>
    <row r="53" spans="3:3" ht="24" customHeight="1">
      <c r="C53" s="28"/>
    </row>
    <row r="54" spans="3:3" ht="24" customHeight="1">
      <c r="C54" s="28"/>
    </row>
    <row r="55" spans="3:3" ht="24" customHeight="1">
      <c r="C55" s="28"/>
    </row>
    <row r="56" spans="3:3" ht="24" customHeight="1">
      <c r="C56" s="28"/>
    </row>
    <row r="57" spans="3:3" ht="24" customHeight="1">
      <c r="C57" s="28"/>
    </row>
    <row r="58" spans="3:3" ht="24" customHeight="1">
      <c r="C58" s="28"/>
    </row>
    <row r="59" spans="3:3" ht="24" customHeight="1">
      <c r="C59" s="28"/>
    </row>
    <row r="60" spans="3:3" ht="24" customHeight="1">
      <c r="C60" s="28"/>
    </row>
    <row r="61" spans="3:3" ht="24" customHeight="1">
      <c r="C61" s="28"/>
    </row>
  </sheetData>
  <pageMargins left="0.98425196850393704" right="0.59055118110236227" top="0.78740157480314965" bottom="0.19685039370078741" header="0.62992125984251968" footer="0.23622047244094491"/>
  <pageSetup paperSize="9" firstPageNumber="8" orientation="portrait" useFirstPageNumber="1" r:id="rId1"/>
  <headerFooter alignWithMargins="0">
    <oddFooter>&amp;C7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2013-09-11T04:25:31Z</dcterms:created>
  <dcterms:modified xsi:type="dcterms:W3CDTF">2013-09-11T04:25:53Z</dcterms:modified>
</cp:coreProperties>
</file>