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570" yWindow="45" windowWidth="1210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8" i="1"/>
  <c r="B23"/>
  <c r="B22"/>
  <c r="C22"/>
  <c r="D22"/>
  <c r="D23"/>
  <c r="C23"/>
  <c r="B26" l="1"/>
  <c r="B28"/>
  <c r="C28"/>
  <c r="D25"/>
  <c r="C25"/>
  <c r="C20"/>
  <c r="B21" l="1"/>
  <c r="B20"/>
  <c r="B25"/>
  <c r="B19"/>
  <c r="B27"/>
  <c r="D19"/>
  <c r="D26"/>
  <c r="D27"/>
  <c r="D21"/>
  <c r="C27"/>
  <c r="C19"/>
  <c r="C26"/>
  <c r="C21"/>
  <c r="D20"/>
</calcChain>
</file>

<file path=xl/sharedStrings.xml><?xml version="1.0" encoding="utf-8"?>
<sst xmlns="http://schemas.openxmlformats.org/spreadsheetml/2006/main" count="27" uniqueCount="17">
  <si>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</si>
  <si>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</si>
  <si>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</si>
  <si>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</si>
  <si>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</si>
  <si>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</si>
  <si>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</si>
  <si>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</si>
  <si>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</si>
  <si>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</si>
  <si>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</si>
  <si>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</si>
  <si>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</si>
  <si>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</si>
  <si>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</si>
  <si>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</si>
  <si>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 จำแนกตามสถานภาพแรงงานและเพศ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</si>
</sst>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_-;\-* #,##0.00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188" fontId="4" fillId="0" borderId="0" xfId="1" applyNumberFormat="1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90" fontId="2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/>
    </xf>
    <xf numFmtId="188" fontId="4" fillId="0" borderId="0" xfId="1" applyNumberFormat="1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17" zoomScaleNormal="90" workbookViewId="0">
      <selection activeCell="B25" sqref="B25"/>
    </sheetView>
  </sheetViews>
  <sheetFormatPr defaultRowHeight="24" customHeight="1"/>
  <cols>
    <col min="1" max="1" width="30.42578125" style="1" customWidth="1"/>
    <col min="2" max="4" width="17.85546875" style="1" customWidth="1"/>
    <col min="5" max="16384" width="9.140625" style="1"/>
  </cols>
  <sheetData>
    <row r="1" spans="1:5" s="19" customFormat="1" ht="25.5" customHeight="1">
      <c r="A1" s="20" t="s">
        <v>16</v>
      </c>
    </row>
    <row r="2" spans="1:5" ht="13.5" customHeight="1">
      <c r="A2" s="18"/>
      <c r="B2" s="18"/>
      <c r="C2" s="18"/>
      <c r="D2" s="18"/>
    </row>
    <row r="3" spans="1:5" s="14" customFormat="1" ht="32.25" customHeight="1">
      <c r="A3" s="17" t="s">
        <v>15</v>
      </c>
      <c r="B3" s="16" t="s">
        <v>14</v>
      </c>
      <c r="C3" s="16" t="s">
        <v>13</v>
      </c>
      <c r="D3" s="16" t="s">
        <v>12</v>
      </c>
      <c r="E3" s="15"/>
    </row>
    <row r="4" spans="1:5" s="14" customFormat="1" ht="24" customHeight="1">
      <c r="A4" s="1"/>
      <c r="B4" s="30" t="s">
        <v>11</v>
      </c>
      <c r="C4" s="30"/>
      <c r="D4" s="30"/>
      <c r="E4" s="15"/>
    </row>
    <row r="5" spans="1:5" s="8" customFormat="1" ht="6" customHeight="1">
      <c r="A5" s="11"/>
      <c r="B5" s="13"/>
      <c r="C5" s="13"/>
      <c r="D5" s="12"/>
      <c r="E5" s="9"/>
    </row>
    <row r="6" spans="1:5" s="8" customFormat="1" ht="24" customHeight="1">
      <c r="A6" s="8" t="s">
        <v>9</v>
      </c>
      <c r="B6" s="27">
        <v>401156</v>
      </c>
      <c r="C6" s="28">
        <v>190627</v>
      </c>
      <c r="D6" s="28">
        <v>210529</v>
      </c>
      <c r="E6" s="9"/>
    </row>
    <row r="7" spans="1:5" s="4" customFormat="1" ht="24" customHeight="1">
      <c r="A7" s="4" t="s">
        <v>8</v>
      </c>
      <c r="B7" s="28">
        <v>288039</v>
      </c>
      <c r="C7" s="28">
        <v>154681</v>
      </c>
      <c r="D7" s="28">
        <v>133358</v>
      </c>
      <c r="E7" s="5"/>
    </row>
    <row r="8" spans="1:5" s="4" customFormat="1" ht="24" customHeight="1">
      <c r="A8" s="4" t="s">
        <v>7</v>
      </c>
      <c r="B8" s="28">
        <v>285910</v>
      </c>
      <c r="C8" s="28">
        <v>154078</v>
      </c>
      <c r="D8" s="28">
        <v>131832</v>
      </c>
      <c r="E8" s="7"/>
    </row>
    <row r="9" spans="1:5" s="4" customFormat="1" ht="24" customHeight="1">
      <c r="A9" s="4" t="s">
        <v>6</v>
      </c>
      <c r="B9" s="28">
        <v>280905</v>
      </c>
      <c r="C9" s="28">
        <v>151750</v>
      </c>
      <c r="D9" s="28">
        <v>129155</v>
      </c>
      <c r="E9" s="7"/>
    </row>
    <row r="10" spans="1:5" s="4" customFormat="1" ht="24" customHeight="1">
      <c r="A10" s="4" t="s">
        <v>5</v>
      </c>
      <c r="B10" s="28">
        <v>5006</v>
      </c>
      <c r="C10" s="28">
        <v>2328</v>
      </c>
      <c r="D10" s="28">
        <v>2677</v>
      </c>
      <c r="E10" s="7"/>
    </row>
    <row r="11" spans="1:5" s="4" customFormat="1" ht="24" customHeight="1">
      <c r="A11" s="4" t="s">
        <v>4</v>
      </c>
      <c r="B11" s="28">
        <v>2129</v>
      </c>
      <c r="C11" s="28">
        <v>603</v>
      </c>
      <c r="D11" s="28">
        <v>1525</v>
      </c>
      <c r="E11" s="7"/>
    </row>
    <row r="12" spans="1:5" s="4" customFormat="1" ht="24" customHeight="1">
      <c r="A12" s="4" t="s">
        <v>3</v>
      </c>
      <c r="B12" s="28">
        <v>113117</v>
      </c>
      <c r="C12" s="28">
        <v>35946</v>
      </c>
      <c r="D12" s="28">
        <v>77171</v>
      </c>
      <c r="E12" s="5"/>
    </row>
    <row r="13" spans="1:5" s="4" customFormat="1" ht="24" customHeight="1">
      <c r="A13" s="4" t="s">
        <v>2</v>
      </c>
      <c r="B13" s="28">
        <v>36374</v>
      </c>
      <c r="C13" s="28">
        <v>149</v>
      </c>
      <c r="D13" s="28">
        <v>36225</v>
      </c>
      <c r="E13" s="7"/>
    </row>
    <row r="14" spans="1:5" s="4" customFormat="1" ht="24" customHeight="1">
      <c r="A14" s="4" t="s">
        <v>1</v>
      </c>
      <c r="B14" s="28">
        <v>26223</v>
      </c>
      <c r="C14" s="28">
        <v>10427</v>
      </c>
      <c r="D14" s="28">
        <v>15796</v>
      </c>
      <c r="E14" s="7"/>
    </row>
    <row r="15" spans="1:5" s="4" customFormat="1" ht="24" customHeight="1">
      <c r="A15" s="5" t="s">
        <v>0</v>
      </c>
      <c r="B15" s="28">
        <v>50519</v>
      </c>
      <c r="C15" s="28">
        <v>25369</v>
      </c>
      <c r="D15" s="28">
        <v>25150</v>
      </c>
      <c r="E15" s="7"/>
    </row>
    <row r="16" spans="1:5" s="4" customFormat="1" ht="24" customHeight="1">
      <c r="A16" s="25"/>
      <c r="C16" s="29"/>
      <c r="E16" s="5"/>
    </row>
    <row r="17" spans="1:7" s="4" customFormat="1" ht="28.5" customHeight="1">
      <c r="A17" s="24"/>
      <c r="B17" s="31" t="s">
        <v>10</v>
      </c>
      <c r="C17" s="31"/>
      <c r="D17" s="31"/>
      <c r="E17" s="5"/>
    </row>
    <row r="18" spans="1:7" s="8" customFormat="1" ht="6" customHeight="1">
      <c r="A18" s="26"/>
      <c r="B18" s="10"/>
      <c r="C18" s="10"/>
      <c r="D18" s="10"/>
      <c r="E18" s="9"/>
    </row>
    <row r="19" spans="1:7" s="8" customFormat="1" ht="24" customHeight="1">
      <c r="A19" s="23" t="s">
        <v>9</v>
      </c>
      <c r="B19" s="10">
        <f>SUM(B6*100/B6)</f>
        <v>100</v>
      </c>
      <c r="C19" s="10">
        <f t="shared" ref="C19:D19" si="0">SUM(C6*100/C6)</f>
        <v>100</v>
      </c>
      <c r="D19" s="10">
        <f t="shared" si="0"/>
        <v>100</v>
      </c>
      <c r="E19" s="22"/>
      <c r="F19" s="22"/>
      <c r="G19" s="22"/>
    </row>
    <row r="20" spans="1:7" s="4" customFormat="1" ht="24" customHeight="1">
      <c r="A20" s="24" t="s">
        <v>8</v>
      </c>
      <c r="B20" s="6">
        <f>SUM(B7*100/B6)</f>
        <v>71.80224152200141</v>
      </c>
      <c r="C20" s="6">
        <f t="shared" ref="C20:D20" si="1">SUM(C7*100/C6)</f>
        <v>81.143279808211844</v>
      </c>
      <c r="D20" s="6">
        <f t="shared" si="1"/>
        <v>63.344242360909895</v>
      </c>
      <c r="E20" s="5"/>
    </row>
    <row r="21" spans="1:7" s="4" customFormat="1" ht="24" customHeight="1">
      <c r="A21" s="24" t="s">
        <v>7</v>
      </c>
      <c r="B21" s="6">
        <f>SUM(B8*100/B6)</f>
        <v>71.271525291906386</v>
      </c>
      <c r="C21" s="6">
        <f t="shared" ref="C21:D21" si="2">SUM(C8*100/C6)</f>
        <v>80.826955258174337</v>
      </c>
      <c r="D21" s="6">
        <f t="shared" si="2"/>
        <v>62.619401602629566</v>
      </c>
      <c r="E21" s="7"/>
    </row>
    <row r="22" spans="1:7" s="4" customFormat="1" ht="24" customHeight="1">
      <c r="A22" s="24" t="s">
        <v>6</v>
      </c>
      <c r="B22" s="6">
        <f>SUM(B9*100/B7)</f>
        <v>97.523252059616922</v>
      </c>
      <c r="C22" s="6">
        <f t="shared" ref="C22:D22" si="3">SUM(C9*100/C7)</f>
        <v>98.1051324984969</v>
      </c>
      <c r="D22" s="6">
        <f t="shared" si="3"/>
        <v>96.848333058384199</v>
      </c>
      <c r="E22" s="7"/>
    </row>
    <row r="23" spans="1:7" s="4" customFormat="1" ht="24" customHeight="1">
      <c r="A23" s="24" t="s">
        <v>5</v>
      </c>
      <c r="B23" s="6">
        <f>SUM(B10*100/B7)</f>
        <v>1.737959095816886</v>
      </c>
      <c r="C23" s="6">
        <f>SUM(C10*100/C7)</f>
        <v>1.5050329387578307</v>
      </c>
      <c r="D23" s="6">
        <f>SUM(D10*100/D7)</f>
        <v>2.0073786349525338</v>
      </c>
      <c r="E23" s="7"/>
    </row>
    <row r="24" spans="1:7" s="4" customFormat="1" ht="24" customHeight="1">
      <c r="A24" s="24" t="s">
        <v>4</v>
      </c>
      <c r="B24" s="6">
        <v>0.8</v>
      </c>
      <c r="C24" s="6">
        <v>0.4</v>
      </c>
      <c r="D24" s="6">
        <v>1.1000000000000001</v>
      </c>
      <c r="E24" s="7"/>
    </row>
    <row r="25" spans="1:7" s="4" customFormat="1" ht="24" customHeight="1">
      <c r="A25" s="24" t="s">
        <v>3</v>
      </c>
      <c r="B25" s="6">
        <f>SUM(B12*100/B6)</f>
        <v>28.197758477998583</v>
      </c>
      <c r="C25" s="6">
        <f t="shared" ref="C25:D25" si="4">SUM(C12*100/C6)</f>
        <v>18.856720191788153</v>
      </c>
      <c r="D25" s="6">
        <f t="shared" si="4"/>
        <v>36.655757639090105</v>
      </c>
      <c r="E25" s="5"/>
    </row>
    <row r="26" spans="1:7" s="4" customFormat="1" ht="24" customHeight="1">
      <c r="A26" s="24" t="s">
        <v>2</v>
      </c>
      <c r="B26" s="6">
        <f>SUM(B13*100/B6)</f>
        <v>9.0672955159588788</v>
      </c>
      <c r="C26" s="6">
        <f>SUM(C13*100/C6)</f>
        <v>7.8163114354210056E-2</v>
      </c>
      <c r="D26" s="6">
        <f>SUM(D13*100/D6)</f>
        <v>17.206655615140907</v>
      </c>
      <c r="E26" s="7"/>
    </row>
    <row r="27" spans="1:7" s="4" customFormat="1" ht="24" customHeight="1">
      <c r="A27" s="24" t="s">
        <v>1</v>
      </c>
      <c r="B27" s="6">
        <f>SUM(B14*100/B6)</f>
        <v>6.5368584789957023</v>
      </c>
      <c r="C27" s="6">
        <f>SUM(C14*100/C6)</f>
        <v>5.4698442508144174</v>
      </c>
      <c r="D27" s="6">
        <f>SUM(D14*100/D6)</f>
        <v>7.5030043366947075</v>
      </c>
      <c r="E27" s="7"/>
    </row>
    <row r="28" spans="1:7" s="4" customFormat="1" ht="24" customHeight="1">
      <c r="A28" s="25" t="s">
        <v>0</v>
      </c>
      <c r="B28" s="6">
        <f>SUM(B15*100/B6)</f>
        <v>12.593355203461995</v>
      </c>
      <c r="C28" s="6">
        <f t="shared" ref="C28:D28" si="5">SUM(C15*100/C6)</f>
        <v>13.308188241959428</v>
      </c>
      <c r="D28" s="6">
        <f t="shared" si="5"/>
        <v>11.946097687254488</v>
      </c>
      <c r="E28" s="7"/>
    </row>
    <row r="29" spans="1:7" s="4" customFormat="1" ht="24" customHeight="1">
      <c r="A29" s="25"/>
      <c r="B29" s="6"/>
      <c r="C29" s="21"/>
      <c r="D29" s="6"/>
      <c r="E29" s="5"/>
    </row>
    <row r="30" spans="1:7" ht="9.75" customHeight="1">
      <c r="A30" s="3"/>
      <c r="B30" s="3"/>
      <c r="C30" s="3"/>
      <c r="D30" s="3"/>
    </row>
    <row r="31" spans="1:7" ht="24" customHeight="1">
      <c r="A31" s="2"/>
    </row>
  </sheetData>
  <mergeCells count="2">
    <mergeCell ref="B4:D4"/>
    <mergeCell ref="B17:D17"/>
  </mergeCells>
  <printOptions horizontalCentered="1"/>
  <pageMargins left="0.98425196850393704" right="0.62992125984251968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Footer>&amp;C&amp;"TH SarabunPSK,ธรรมดา"&amp;16 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2015-04-21T07:29:36Z</cp:lastPrinted>
  <dcterms:created xsi:type="dcterms:W3CDTF">2013-02-06T04:08:32Z</dcterms:created>
  <dcterms:modified xsi:type="dcterms:W3CDTF">2016-01-12T02:48:45Z</dcterms:modified>
</cp:coreProperties>
</file>