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1" sheetId="1" r:id="rId1"/>
  </sheets>
  <definedNames>
    <definedName name="_xlnm.Print_Area" localSheetId="0">'T-13.1'!$A$1:$O$26</definedName>
  </definedNames>
  <calcPr calcId="144525"/>
</workbook>
</file>

<file path=xl/calcChain.xml><?xml version="1.0" encoding="utf-8"?>
<calcChain xmlns="http://schemas.openxmlformats.org/spreadsheetml/2006/main">
  <c r="E9" i="1" l="1"/>
  <c r="G9" i="1"/>
  <c r="H9" i="1"/>
  <c r="J9" i="1"/>
  <c r="K9" i="1"/>
  <c r="F10" i="1"/>
  <c r="F9" i="1" s="1"/>
  <c r="F11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<sst xmlns="http://schemas.openxmlformats.org/spreadsheetml/2006/main" count="53" uniqueCount="48">
  <si>
    <t>Source:   Uthai Thani Provincial  Electricity  Authority</t>
  </si>
  <si>
    <t xml:space="preserve">    ที่มา:   การไฟฟ้าส่วนภูมิภาคจังหวัดอุทัยธานี</t>
  </si>
  <si>
    <t xml:space="preserve"> Huai Khot district</t>
  </si>
  <si>
    <t>อำเภอห้วยคต</t>
  </si>
  <si>
    <t xml:space="preserve"> Lansak district</t>
  </si>
  <si>
    <t>-</t>
  </si>
  <si>
    <t>อำเภอลานสัก</t>
  </si>
  <si>
    <t xml:space="preserve">    Mueang Karung</t>
  </si>
  <si>
    <t xml:space="preserve">   เมืองการุ้ง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</si>
  <si>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</si>
  <si>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</si>
  <si>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</si>
  <si>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</si>
  <si>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</si>
  <si>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</si>
  <si>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</si>
  <si>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</si>
  <si>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</si>
  <si>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</si>
  <si>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</si>
  <si>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</si>
  <si>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</si>
  <si>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</si>
  <si>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and public utility</t>
  </si>
  <si>
    <t>industry</t>
  </si>
  <si>
    <t>(Person)</t>
  </si>
  <si>
    <t>Others</t>
  </si>
  <si>
    <t>Government office</t>
  </si>
  <si>
    <t xml:space="preserve">Business and </t>
  </si>
  <si>
    <t>Residential</t>
  </si>
  <si>
    <t>consumer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</si>
  <si>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</si>
  <si>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</si>
  <si>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</si>
  <si>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</si>
  <si>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</si>
  <si>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</si>
  <si>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</si>
  <si>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</si>
  <si>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</si>
  <si>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</si>
  <si>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</si>
  <si>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</si>
  <si>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</si>
  <si>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2015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</si>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</sst>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5" xfId="0" applyFont="1" applyBorder="1"/>
    <xf numFmtId="43" fontId="4" fillId="0" borderId="6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5" xfId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3" fillId="0" borderId="7" xfId="0" applyFont="1" applyBorder="1"/>
    <xf numFmtId="0" fontId="4" fillId="0" borderId="0" xfId="0" applyFont="1"/>
    <xf numFmtId="0" fontId="5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3" fontId="5" fillId="0" borderId="8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18</xdr:row>
      <xdr:rowOff>0</xdr:rowOff>
    </xdr:from>
    <xdr:to>
      <xdr:col>13</xdr:col>
      <xdr:colOff>104775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4972050"/>
          <a:ext cx="104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15</xdr:col>
      <xdr:colOff>19050</xdr:colOff>
      <xdr:row>26</xdr:row>
      <xdr:rowOff>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10700" y="0"/>
          <a:ext cx="447675" cy="6496050"/>
          <a:chOff x="995" y="0"/>
          <a:chExt cx="47" cy="67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5" y="63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zoomScaleNormal="100" workbookViewId="0"/>
  </sheetViews>
  <sheetFormatPr defaultRowHeight="21.75" x14ac:dyDescent="0.5"/>
  <cols>
    <col min="1" max="1" width="1.7109375" style="2" customWidth="1"/>
    <col min="2" max="2" width="5.7109375" style="2" customWidth="1"/>
    <col min="3" max="3" width="5.28515625" style="2" customWidth="1"/>
    <col min="4" max="4" width="14.7109375" style="2" customWidth="1"/>
    <col min="5" max="5" width="13.85546875" style="2" customWidth="1"/>
    <col min="6" max="6" width="13.42578125" style="2" customWidth="1"/>
    <col min="7" max="7" width="13.28515625" style="2" customWidth="1"/>
    <col min="8" max="8" width="13.85546875" style="2" customWidth="1"/>
    <col min="9" max="9" width="0.7109375" style="2" customWidth="1"/>
    <col min="10" max="10" width="16.140625" style="2" customWidth="1"/>
    <col min="11" max="11" width="14.85546875" style="2" customWidth="1"/>
    <col min="12" max="12" width="0.85546875" style="2" customWidth="1"/>
    <col min="13" max="13" width="26.7109375" style="2" customWidth="1"/>
    <col min="14" max="14" width="2.28515625" style="1" customWidth="1"/>
    <col min="15" max="15" width="4.140625" style="1" customWidth="1"/>
    <col min="16" max="16384" width="9.140625" style="1"/>
  </cols>
  <sheetData>
    <row r="1" spans="1:14" s="55" customFormat="1" ht="23.25" customHeight="1" x14ac:dyDescent="0.5">
      <c r="A1" s="53"/>
      <c r="B1" s="53" t="s">
        <v>47</v>
      </c>
      <c r="C1" s="54">
        <v>13.1</v>
      </c>
      <c r="D1" s="53" t="s">
        <v>46</v>
      </c>
      <c r="E1" s="53"/>
      <c r="F1" s="53"/>
      <c r="G1" s="53"/>
      <c r="H1" s="53"/>
      <c r="I1" s="53"/>
      <c r="J1" s="53"/>
      <c r="K1" s="53"/>
      <c r="L1" s="53"/>
      <c r="M1" s="53"/>
    </row>
    <row r="2" spans="1:14" s="51" customFormat="1" ht="18.95" customHeight="1" x14ac:dyDescent="0.5">
      <c r="A2" s="52"/>
      <c r="B2" s="53" t="s">
        <v>45</v>
      </c>
      <c r="C2" s="54">
        <v>13.1</v>
      </c>
      <c r="D2" s="53" t="s">
        <v>44</v>
      </c>
      <c r="E2" s="52"/>
      <c r="F2" s="52"/>
      <c r="G2" s="52"/>
      <c r="H2" s="52"/>
      <c r="I2" s="52"/>
      <c r="J2" s="52"/>
      <c r="K2" s="52"/>
      <c r="L2" s="52"/>
    </row>
    <row r="3" spans="1:14" s="1" customFormat="1" ht="5.25" customHeight="1" x14ac:dyDescent="0.5">
      <c r="A3" s="50"/>
      <c r="M3" s="2"/>
    </row>
    <row r="4" spans="1:14" s="4" customFormat="1" ht="21" customHeight="1" x14ac:dyDescent="0.45">
      <c r="A4" s="49" t="s">
        <v>43</v>
      </c>
      <c r="B4" s="48"/>
      <c r="C4" s="48"/>
      <c r="D4" s="47"/>
      <c r="E4" s="46" t="s">
        <v>42</v>
      </c>
      <c r="F4" s="45" t="s">
        <v>41</v>
      </c>
      <c r="G4" s="44"/>
      <c r="H4" s="44"/>
      <c r="I4" s="44"/>
      <c r="J4" s="44"/>
      <c r="K4" s="43"/>
      <c r="L4" s="42"/>
      <c r="M4" s="41" t="s">
        <v>40</v>
      </c>
    </row>
    <row r="5" spans="1:14" s="4" customFormat="1" ht="21" customHeight="1" x14ac:dyDescent="0.45">
      <c r="A5" s="40"/>
      <c r="B5" s="40"/>
      <c r="C5" s="40"/>
      <c r="D5" s="39"/>
      <c r="E5" s="36" t="s">
        <v>39</v>
      </c>
      <c r="F5" s="35"/>
      <c r="G5" s="35"/>
      <c r="H5" s="36" t="s">
        <v>38</v>
      </c>
      <c r="I5" s="38"/>
      <c r="J5" s="37" t="s">
        <v>37</v>
      </c>
      <c r="K5" s="35"/>
      <c r="L5" s="35"/>
      <c r="M5" s="34"/>
    </row>
    <row r="6" spans="1:14" s="4" customFormat="1" ht="21" customHeight="1" x14ac:dyDescent="0.45">
      <c r="A6" s="40"/>
      <c r="B6" s="40"/>
      <c r="C6" s="40"/>
      <c r="D6" s="39"/>
      <c r="E6" s="36" t="s">
        <v>36</v>
      </c>
      <c r="F6" s="35" t="s">
        <v>35</v>
      </c>
      <c r="G6" s="35" t="s">
        <v>34</v>
      </c>
      <c r="H6" s="36" t="s">
        <v>33</v>
      </c>
      <c r="I6" s="38"/>
      <c r="J6" s="37" t="s">
        <v>32</v>
      </c>
      <c r="K6" s="35" t="s">
        <v>31</v>
      </c>
      <c r="L6" s="35"/>
      <c r="M6" s="34"/>
    </row>
    <row r="7" spans="1:14" s="4" customFormat="1" ht="21" customHeight="1" x14ac:dyDescent="0.45">
      <c r="A7" s="40"/>
      <c r="B7" s="40"/>
      <c r="C7" s="40"/>
      <c r="D7" s="39"/>
      <c r="E7" s="36" t="s">
        <v>30</v>
      </c>
      <c r="F7" s="35" t="s">
        <v>21</v>
      </c>
      <c r="G7" s="35" t="s">
        <v>29</v>
      </c>
      <c r="H7" s="36" t="s">
        <v>28</v>
      </c>
      <c r="I7" s="38"/>
      <c r="J7" s="37" t="s">
        <v>27</v>
      </c>
      <c r="K7" s="36" t="s">
        <v>26</v>
      </c>
      <c r="L7" s="35"/>
      <c r="M7" s="34"/>
    </row>
    <row r="8" spans="1:14" s="4" customFormat="1" ht="21" customHeight="1" x14ac:dyDescent="0.45">
      <c r="A8" s="33"/>
      <c r="B8" s="33"/>
      <c r="C8" s="33"/>
      <c r="D8" s="32"/>
      <c r="E8" s="30" t="s">
        <v>25</v>
      </c>
      <c r="F8" s="29"/>
      <c r="G8" s="29"/>
      <c r="H8" s="30" t="s">
        <v>24</v>
      </c>
      <c r="I8" s="31"/>
      <c r="J8" s="31" t="s">
        <v>23</v>
      </c>
      <c r="K8" s="30"/>
      <c r="L8" s="29"/>
      <c r="M8" s="28"/>
    </row>
    <row r="9" spans="1:14" s="4" customFormat="1" ht="24" customHeight="1" x14ac:dyDescent="0.45">
      <c r="A9" s="27" t="s">
        <v>22</v>
      </c>
      <c r="B9" s="27"/>
      <c r="C9" s="27"/>
      <c r="D9" s="26"/>
      <c r="E9" s="25">
        <f>SUM(E10:E18)</f>
        <v>103682</v>
      </c>
      <c r="F9" s="24">
        <f>SUM(F10:F18)</f>
        <v>265812821.53</v>
      </c>
      <c r="G9" s="24">
        <f>SUM(G10:G18)</f>
        <v>150562218.91</v>
      </c>
      <c r="H9" s="22">
        <f>SUM(H10:H18)</f>
        <v>109574408.20999999</v>
      </c>
      <c r="I9" s="23"/>
      <c r="J9" s="23">
        <f>SUM(J10:J18)</f>
        <v>73314.75</v>
      </c>
      <c r="K9" s="22">
        <f>SUM(K10:K18)</f>
        <v>5602879.6600000001</v>
      </c>
      <c r="L9" s="11"/>
      <c r="M9" s="20" t="s">
        <v>21</v>
      </c>
    </row>
    <row r="10" spans="1:14" s="4" customFormat="1" ht="24" customHeight="1" x14ac:dyDescent="0.5">
      <c r="A10" s="21"/>
      <c r="B10" s="17" t="s">
        <v>20</v>
      </c>
      <c r="C10" s="1"/>
      <c r="D10" s="19"/>
      <c r="E10" s="15">
        <v>21709</v>
      </c>
      <c r="F10" s="14">
        <f>SUM(G10:K10)</f>
        <v>87177365.519999996</v>
      </c>
      <c r="G10" s="14">
        <v>40359423.009999998</v>
      </c>
      <c r="H10" s="12">
        <v>43917791.350000001</v>
      </c>
      <c r="I10" s="13"/>
      <c r="J10" s="13">
        <v>10054.75</v>
      </c>
      <c r="K10" s="12">
        <v>2890096.41</v>
      </c>
      <c r="L10" s="11"/>
      <c r="M10" s="10" t="s">
        <v>19</v>
      </c>
      <c r="N10" s="18"/>
    </row>
    <row r="11" spans="1:14" s="4" customFormat="1" ht="24" customHeight="1" x14ac:dyDescent="0.5">
      <c r="A11" s="20"/>
      <c r="B11" s="17" t="s">
        <v>18</v>
      </c>
      <c r="C11" s="2"/>
      <c r="D11" s="19"/>
      <c r="E11" s="15">
        <v>12294</v>
      </c>
      <c r="F11" s="14">
        <f>SUM(G11:K11)</f>
        <v>23922731.980000004</v>
      </c>
      <c r="G11" s="14">
        <v>16267618.880000001</v>
      </c>
      <c r="H11" s="12">
        <v>7000911.8200000003</v>
      </c>
      <c r="I11" s="13"/>
      <c r="J11" s="13" t="s">
        <v>5</v>
      </c>
      <c r="K11" s="12">
        <v>654201.28</v>
      </c>
      <c r="L11" s="11"/>
      <c r="M11" s="10" t="s">
        <v>17</v>
      </c>
      <c r="N11" s="18"/>
    </row>
    <row r="12" spans="1:14" s="4" customFormat="1" ht="24" customHeight="1" x14ac:dyDescent="0.5">
      <c r="A12" s="20"/>
      <c r="B12" s="17" t="s">
        <v>16</v>
      </c>
      <c r="C12" s="1"/>
      <c r="D12" s="19"/>
      <c r="E12" s="15">
        <v>8414</v>
      </c>
      <c r="F12" s="14">
        <f>SUM(G12:K12)</f>
        <v>16436923.07</v>
      </c>
      <c r="G12" s="14">
        <v>10436175.58</v>
      </c>
      <c r="H12" s="12">
        <v>5697050.9000000004</v>
      </c>
      <c r="I12" s="13"/>
      <c r="J12" s="13">
        <v>61374</v>
      </c>
      <c r="K12" s="12">
        <v>242322.59</v>
      </c>
      <c r="L12" s="11"/>
      <c r="M12" s="10" t="s">
        <v>15</v>
      </c>
      <c r="N12" s="18"/>
    </row>
    <row r="13" spans="1:14" s="4" customFormat="1" ht="21" customHeight="1" x14ac:dyDescent="0.5">
      <c r="A13" s="20"/>
      <c r="B13" s="17" t="s">
        <v>14</v>
      </c>
      <c r="C13" s="1"/>
      <c r="D13" s="19"/>
      <c r="E13" s="15">
        <v>13962</v>
      </c>
      <c r="F13" s="14">
        <f>SUM(G13:K13)</f>
        <v>36131058.340000004</v>
      </c>
      <c r="G13" s="14">
        <v>21627748.530000001</v>
      </c>
      <c r="H13" s="12">
        <v>14239306.109999999</v>
      </c>
      <c r="I13" s="13"/>
      <c r="J13" s="13">
        <v>1880</v>
      </c>
      <c r="K13" s="12">
        <v>262123.7</v>
      </c>
      <c r="L13" s="11"/>
      <c r="M13" s="10" t="s">
        <v>13</v>
      </c>
      <c r="N13" s="18"/>
    </row>
    <row r="14" spans="1:14" s="4" customFormat="1" ht="21" customHeight="1" x14ac:dyDescent="0.5">
      <c r="A14" s="20"/>
      <c r="B14" s="17" t="s">
        <v>12</v>
      </c>
      <c r="C14" s="1"/>
      <c r="D14" s="19"/>
      <c r="E14" s="15">
        <v>4926</v>
      </c>
      <c r="F14" s="14">
        <f>SUM(G14:K14)</f>
        <v>10503904.49</v>
      </c>
      <c r="G14" s="14">
        <v>6967267.5</v>
      </c>
      <c r="H14" s="12">
        <v>3454976.66</v>
      </c>
      <c r="I14" s="13"/>
      <c r="J14" s="13" t="s">
        <v>5</v>
      </c>
      <c r="K14" s="12">
        <v>81660.33</v>
      </c>
      <c r="L14" s="11"/>
      <c r="M14" s="10" t="s">
        <v>11</v>
      </c>
      <c r="N14" s="18"/>
    </row>
    <row r="15" spans="1:14" s="4" customFormat="1" ht="21" customHeight="1" x14ac:dyDescent="0.5">
      <c r="B15" s="17" t="s">
        <v>10</v>
      </c>
      <c r="C15" s="1"/>
      <c r="D15" s="16"/>
      <c r="E15" s="15">
        <v>11398</v>
      </c>
      <c r="F15" s="14">
        <f>SUM(G15:K15)</f>
        <v>34765424.780000001</v>
      </c>
      <c r="G15" s="14">
        <v>15840699.949999999</v>
      </c>
      <c r="H15" s="12">
        <v>18672524.52</v>
      </c>
      <c r="I15" s="13"/>
      <c r="J15" s="13" t="s">
        <v>5</v>
      </c>
      <c r="K15" s="12">
        <v>252200.31</v>
      </c>
      <c r="L15" s="11"/>
      <c r="M15" s="10" t="s">
        <v>9</v>
      </c>
      <c r="N15" s="18"/>
    </row>
    <row r="16" spans="1:14" s="4" customFormat="1" ht="21" customHeight="1" x14ac:dyDescent="0.5">
      <c r="B16" s="17" t="s">
        <v>8</v>
      </c>
      <c r="C16" s="1"/>
      <c r="D16" s="16"/>
      <c r="E16" s="15">
        <v>7701</v>
      </c>
      <c r="F16" s="14">
        <f>SUM(G16:K16)</f>
        <v>13192826.42</v>
      </c>
      <c r="G16" s="14">
        <v>9487420.1099999994</v>
      </c>
      <c r="H16" s="12">
        <v>3618450.46</v>
      </c>
      <c r="I16" s="13"/>
      <c r="J16" s="13" t="s">
        <v>5</v>
      </c>
      <c r="K16" s="12">
        <v>86955.85</v>
      </c>
      <c r="L16" s="11"/>
      <c r="M16" s="10" t="s">
        <v>7</v>
      </c>
      <c r="N16" s="18"/>
    </row>
    <row r="17" spans="1:14" s="4" customFormat="1" ht="21" customHeight="1" x14ac:dyDescent="0.5">
      <c r="B17" s="17" t="s">
        <v>6</v>
      </c>
      <c r="C17" s="1"/>
      <c r="D17" s="16"/>
      <c r="E17" s="15">
        <v>16702</v>
      </c>
      <c r="F17" s="14">
        <f>SUM(G17:K17)</f>
        <v>31578335.82</v>
      </c>
      <c r="G17" s="14">
        <v>21010553.719999999</v>
      </c>
      <c r="H17" s="12">
        <v>9537613.9100000001</v>
      </c>
      <c r="I17" s="13"/>
      <c r="J17" s="13" t="s">
        <v>5</v>
      </c>
      <c r="K17" s="12">
        <v>1030168.19</v>
      </c>
      <c r="L17" s="11"/>
      <c r="M17" s="10" t="s">
        <v>4</v>
      </c>
      <c r="N17" s="18"/>
    </row>
    <row r="18" spans="1:14" s="4" customFormat="1" ht="21" customHeight="1" x14ac:dyDescent="0.5">
      <c r="B18" s="17" t="s">
        <v>3</v>
      </c>
      <c r="C18" s="1"/>
      <c r="D18" s="16"/>
      <c r="E18" s="15">
        <v>6576</v>
      </c>
      <c r="F18" s="14">
        <f>SUM(G18:K18)</f>
        <v>12104251.110000001</v>
      </c>
      <c r="G18" s="14">
        <v>8565311.6300000008</v>
      </c>
      <c r="H18" s="12">
        <v>3435782.48</v>
      </c>
      <c r="I18" s="13"/>
      <c r="J18" s="13">
        <v>6</v>
      </c>
      <c r="K18" s="12">
        <v>103151</v>
      </c>
      <c r="L18" s="11"/>
      <c r="M18" s="10" t="s">
        <v>2</v>
      </c>
      <c r="N18" s="9"/>
    </row>
    <row r="19" spans="1:14" s="4" customFormat="1" ht="6" customHeight="1" x14ac:dyDescent="0.45">
      <c r="A19" s="5"/>
      <c r="B19" s="5"/>
      <c r="C19" s="5"/>
      <c r="D19" s="8"/>
      <c r="E19" s="5"/>
      <c r="F19" s="6"/>
      <c r="G19" s="6"/>
      <c r="H19" s="7"/>
      <c r="I19" s="5"/>
      <c r="J19" s="5"/>
      <c r="K19" s="7"/>
      <c r="L19" s="6"/>
      <c r="M19" s="5"/>
    </row>
    <row r="20" spans="1:14" s="4" customFormat="1" ht="3" customHeight="1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4" s="4" customFormat="1" ht="22.5" customHeight="1" x14ac:dyDescent="0.45">
      <c r="A21" s="3"/>
      <c r="B21" s="3" t="s">
        <v>1</v>
      </c>
      <c r="C21" s="3"/>
      <c r="D21" s="3"/>
      <c r="E21" s="3"/>
      <c r="F21" s="3"/>
      <c r="G21" s="3"/>
      <c r="J21" s="3"/>
      <c r="K21" s="3"/>
      <c r="L21" s="3"/>
      <c r="M21" s="3"/>
    </row>
    <row r="22" spans="1:14" s="1" customFormat="1" ht="18.95" customHeight="1" x14ac:dyDescent="0.5">
      <c r="A22" s="2"/>
      <c r="B22" s="3" t="s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mergeCells count="4">
    <mergeCell ref="A9:D9"/>
    <mergeCell ref="M4:M8"/>
    <mergeCell ref="A4:D8"/>
    <mergeCell ref="F4:K4"/>
  </mergeCells>
  <pageMargins left="0.7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2016-10-07T03:57:42Z</dcterms:created>
  <dcterms:modified xsi:type="dcterms:W3CDTF">2016-10-07T03:59:19Z</dcterms:modified>
</cp:coreProperties>
</file>