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1" sheetId="1" r:id="rId1"/>
  </sheets>
  <definedNames>
    <definedName name="_xlnm.Print_Area" localSheetId="0">'T-19.1'!$A$1:$N$28</definedName>
  </definedName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  <c r="J14"/>
  <c r="I14"/>
  <c r="I13" s="1"/>
  <c r="H14"/>
  <c r="G14"/>
  <c r="F14"/>
  <c r="E14"/>
  <c r="J13"/>
  <c r="H13"/>
  <c r="G13"/>
  <c r="F13"/>
  <c r="E13"/>
</calcChain>
</file>

<file path=xl/sharedStrings.xml><?xml version="1.0" encoding="utf-8"?>
<sst xmlns="http://schemas.openxmlformats.org/spreadsheetml/2006/main" count="62" uniqueCount="46">
  <si>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</si>
  <si>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</si>
  <si>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>Table</t>
  </si>
  <si>
    <t xml:space="preserve">Actual Revenue and Expenditure of Provincial Administrative Organization, Municipality and Subdistrict Administration Organization by Type: </t>
  </si>
  <si>
    <t>Fiscal Years 2014 - 2015</t>
  </si>
  <si>
    <t>(บาท  Baht)</t>
  </si>
  <si>
    <t>ประเภท</t>
  </si>
  <si>
    <t>2557 (2014)</t>
  </si>
  <si>
    <t>2558 (2015)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</si>
  <si>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</si>
  <si>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</si>
  <si>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</si>
  <si>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</si>
  <si>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</si>
  <si>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</si>
  <si>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</si>
  <si>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</si>
  <si>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</si>
  <si>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</si>
  <si>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</si>
  <si>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</si>
  <si>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</si>
  <si>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</si>
  <si>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</si>
  <si>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</si>
  <si>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</si>
  <si>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</si>
  <si>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</si>
  <si>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</si>
  <si>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</si>
  <si>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</si>
  <si>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</si>
  <si>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</si>
  <si>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</si>
  <si>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</si>
  <si>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</si>
  <si>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</si>
  <si>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</si>
  <si>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</si>
  <si>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</si>
  <si>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</si>
  <si>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</si>
  <si>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</si>
  <si>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</si>
  <si>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สำนักงานส่งเสริมการปกครองท้องถิ่นจังหวัดมุกดาหาร</t>
  </si>
  <si>
    <t xml:space="preserve"> Source:  Mukdahan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</si>
</sst>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6" xfId="1" applyNumberFormat="1" applyFont="1" applyBorder="1" applyAlignment="1">
      <alignment horizontal="right" wrapText="1" indent="1"/>
    </xf>
    <xf numFmtId="4" fontId="3" fillId="0" borderId="6" xfId="1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4" fillId="0" borderId="6" xfId="1" applyNumberFormat="1" applyFont="1" applyBorder="1" applyAlignment="1">
      <alignment horizontal="right" indent="1"/>
    </xf>
    <xf numFmtId="4" fontId="4" fillId="0" borderId="6" xfId="1" applyNumberFormat="1" applyFont="1" applyBorder="1" applyAlignment="1">
      <alignment horizontal="right" wrapText="1" indent="1"/>
    </xf>
    <xf numFmtId="0" fontId="4" fillId="0" borderId="0" xfId="0" applyFont="1" applyBorder="1" applyAlignment="1">
      <alignment horizontal="left"/>
    </xf>
    <xf numFmtId="4" fontId="4" fillId="0" borderId="7" xfId="1" applyNumberFormat="1" applyFont="1" applyBorder="1" applyAlignment="1">
      <alignment horizontal="right" wrapText="1" indent="1"/>
    </xf>
    <xf numFmtId="4" fontId="4" fillId="0" borderId="7" xfId="1" applyNumberFormat="1" applyFont="1" applyBorder="1" applyAlignment="1">
      <alignment horizontal="right" indent="1"/>
    </xf>
    <xf numFmtId="0" fontId="4" fillId="0" borderId="6" xfId="0" applyFont="1" applyBorder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topLeftCell="A7" zoomScaleNormal="100" workbookViewId="0">
      <selection activeCell="F28" sqref="F28"/>
    </sheetView>
  </sheetViews>
  <sheetFormatPr defaultRowHeight="21.75"/>
  <cols>
    <col min="1" max="1" width="1.7109375" style="8" customWidth="1"/>
    <col min="2" max="2" width="5.7109375" style="8" customWidth="1"/>
    <col min="3" max="3" width="4.42578125" style="8" customWidth="1"/>
    <col min="4" max="4" width="6.8554687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6.42578125" style="8" customWidth="1"/>
    <col min="10" max="10" width="16.710937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6"/>
    </row>
    <row r="4" spans="1:12" s="4" customFormat="1" ht="16.5" customHeight="1">
      <c r="B4" s="1"/>
      <c r="C4" s="3"/>
      <c r="D4" s="5"/>
      <c r="E4" s="6"/>
      <c r="F4" s="6"/>
      <c r="G4" s="6"/>
      <c r="L4" s="7" t="s">
        <v>5</v>
      </c>
    </row>
    <row r="5" spans="1:12" ht="6" customHeight="1"/>
    <row r="6" spans="1:12" s="16" customFormat="1" ht="24" customHeight="1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2" s="16" customFormat="1" ht="21" customHeight="1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2" s="16" customFormat="1" ht="21.75" customHeight="1">
      <c r="A8" s="22"/>
      <c r="B8" s="22"/>
      <c r="C8" s="22"/>
      <c r="D8" s="19"/>
      <c r="E8" s="23" t="s">
        <v>10</v>
      </c>
      <c r="F8" s="20" t="s">
        <v>11</v>
      </c>
      <c r="G8" s="23" t="s">
        <v>12</v>
      </c>
      <c r="H8" s="20" t="s">
        <v>10</v>
      </c>
      <c r="I8" s="20" t="s">
        <v>11</v>
      </c>
      <c r="J8" s="20" t="s">
        <v>12</v>
      </c>
      <c r="K8" s="24"/>
      <c r="L8" s="24" t="s">
        <v>13</v>
      </c>
    </row>
    <row r="9" spans="1:12" s="16" customFormat="1" ht="21.75" customHeight="1">
      <c r="A9" s="22"/>
      <c r="B9" s="22"/>
      <c r="C9" s="22"/>
      <c r="D9" s="19"/>
      <c r="E9" s="20" t="s">
        <v>14</v>
      </c>
      <c r="F9" s="25" t="s">
        <v>15</v>
      </c>
      <c r="G9" s="20" t="s">
        <v>16</v>
      </c>
      <c r="H9" s="20" t="s">
        <v>14</v>
      </c>
      <c r="I9" s="25" t="s">
        <v>15</v>
      </c>
      <c r="J9" s="20" t="s">
        <v>16</v>
      </c>
      <c r="K9" s="24"/>
      <c r="L9" s="24"/>
    </row>
    <row r="10" spans="1:12" s="16" customFormat="1" ht="21.75" customHeight="1">
      <c r="A10" s="22"/>
      <c r="B10" s="22"/>
      <c r="C10" s="22"/>
      <c r="D10" s="19"/>
      <c r="E10" s="26" t="s">
        <v>17</v>
      </c>
      <c r="G10" s="20" t="s">
        <v>17</v>
      </c>
      <c r="H10" s="26" t="s">
        <v>17</v>
      </c>
      <c r="I10" s="25"/>
      <c r="J10" s="20" t="s">
        <v>17</v>
      </c>
      <c r="K10" s="24"/>
      <c r="L10" s="24"/>
    </row>
    <row r="11" spans="1:12" s="16" customFormat="1" ht="22.5" customHeight="1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</row>
    <row r="12" spans="1:12" s="16" customFormat="1" ht="3" customHeight="1">
      <c r="A12" s="34"/>
      <c r="B12" s="34"/>
      <c r="C12" s="34"/>
      <c r="D12" s="35"/>
      <c r="E12" s="35"/>
      <c r="F12" s="35"/>
      <c r="G12" s="35"/>
      <c r="H12" s="36"/>
      <c r="I12" s="25"/>
      <c r="J12" s="25"/>
      <c r="K12" s="37"/>
      <c r="L12" s="21"/>
    </row>
    <row r="13" spans="1:12" s="16" customFormat="1" ht="22.5" customHeight="1">
      <c r="A13" s="38" t="s">
        <v>19</v>
      </c>
      <c r="B13" s="38"/>
      <c r="C13" s="38"/>
      <c r="D13" s="39"/>
      <c r="E13" s="40">
        <f>SUM(E15:E20)</f>
        <v>82692157.700000003</v>
      </c>
      <c r="F13" s="40">
        <f>SUM(F15:F20)</f>
        <v>802279218.68000007</v>
      </c>
      <c r="G13" s="40">
        <f>SUM(G15:G20)</f>
        <v>574879771.58999991</v>
      </c>
      <c r="H13" s="40">
        <f>SUM(H15:H20)</f>
        <v>81913324.969999999</v>
      </c>
      <c r="I13" s="41">
        <f>I14+I20</f>
        <v>1245960752.6300001</v>
      </c>
      <c r="J13" s="41">
        <f>J14+J20</f>
        <v>896918846.96000004</v>
      </c>
      <c r="K13" s="42" t="s">
        <v>20</v>
      </c>
      <c r="L13" s="38"/>
    </row>
    <row r="14" spans="1:12" s="16" customFormat="1" ht="22.5" customHeight="1">
      <c r="A14" s="24" t="s">
        <v>21</v>
      </c>
      <c r="B14" s="24"/>
      <c r="C14" s="43"/>
      <c r="D14" s="44"/>
      <c r="E14" s="45">
        <f t="shared" ref="E14:J14" si="0">SUM(E15:E19)</f>
        <v>22692755.700000003</v>
      </c>
      <c r="F14" s="46">
        <f t="shared" si="0"/>
        <v>467156824.39999998</v>
      </c>
      <c r="G14" s="46">
        <f t="shared" si="0"/>
        <v>287070411.58999997</v>
      </c>
      <c r="H14" s="46">
        <f t="shared" si="0"/>
        <v>24401552.969999999</v>
      </c>
      <c r="I14" s="46">
        <f t="shared" si="0"/>
        <v>541125451.66000009</v>
      </c>
      <c r="J14" s="46">
        <f t="shared" si="0"/>
        <v>371986238.87999994</v>
      </c>
      <c r="K14" s="21" t="s">
        <v>22</v>
      </c>
      <c r="L14" s="43"/>
    </row>
    <row r="15" spans="1:12" s="16" customFormat="1" ht="22.5" customHeight="1">
      <c r="A15" s="43"/>
      <c r="B15" s="47" t="s">
        <v>23</v>
      </c>
      <c r="C15" s="43"/>
      <c r="D15" s="44"/>
      <c r="E15" s="45">
        <v>15700075.800000001</v>
      </c>
      <c r="F15" s="48">
        <v>424137863.69999999</v>
      </c>
      <c r="G15" s="48">
        <v>274614940.19</v>
      </c>
      <c r="H15" s="49">
        <v>15660076.48</v>
      </c>
      <c r="I15" s="48">
        <v>449508928.07000005</v>
      </c>
      <c r="J15" s="49">
        <v>335756128.91999996</v>
      </c>
      <c r="K15" s="21"/>
      <c r="L15" s="47" t="s">
        <v>24</v>
      </c>
    </row>
    <row r="16" spans="1:12" s="16" customFormat="1" ht="22.5" customHeight="1">
      <c r="A16" s="21"/>
      <c r="B16" s="21" t="s">
        <v>25</v>
      </c>
      <c r="C16" s="21"/>
      <c r="D16" s="50"/>
      <c r="E16" s="45">
        <v>279426.5</v>
      </c>
      <c r="F16" s="48">
        <v>14570507.590000002</v>
      </c>
      <c r="G16" s="48">
        <v>1873637.34</v>
      </c>
      <c r="H16" s="49">
        <v>640385.86</v>
      </c>
      <c r="I16" s="48">
        <v>17012971.780000001</v>
      </c>
      <c r="J16" s="49">
        <v>2732039.5</v>
      </c>
      <c r="K16" s="21"/>
      <c r="L16" s="21" t="s">
        <v>26</v>
      </c>
    </row>
    <row r="17" spans="1:12" s="16" customFormat="1" ht="22.5" customHeight="1">
      <c r="A17" s="21"/>
      <c r="B17" s="21" t="s">
        <v>27</v>
      </c>
      <c r="C17" s="21"/>
      <c r="D17" s="50"/>
      <c r="E17" s="45">
        <v>5837973.4000000004</v>
      </c>
      <c r="F17" s="48">
        <v>16915871.450000003</v>
      </c>
      <c r="G17" s="48">
        <v>4467827.43</v>
      </c>
      <c r="H17" s="49">
        <v>5385774.6299999999</v>
      </c>
      <c r="I17" s="48">
        <v>34044587.560000002</v>
      </c>
      <c r="J17" s="49">
        <v>4514888.53</v>
      </c>
      <c r="K17" s="21"/>
      <c r="L17" s="21" t="s">
        <v>28</v>
      </c>
    </row>
    <row r="18" spans="1:12" s="16" customFormat="1" ht="22.5" customHeight="1">
      <c r="A18" s="21"/>
      <c r="B18" s="21" t="s">
        <v>29</v>
      </c>
      <c r="C18" s="21"/>
      <c r="D18" s="50"/>
      <c r="E18" s="45" t="s">
        <v>30</v>
      </c>
      <c r="F18" s="48">
        <v>2927223.9299999997</v>
      </c>
      <c r="G18" s="48">
        <v>1877489</v>
      </c>
      <c r="H18" s="49" t="s">
        <v>30</v>
      </c>
      <c r="I18" s="48">
        <v>29256960.370000001</v>
      </c>
      <c r="J18" s="49">
        <v>2343006.6</v>
      </c>
      <c r="K18" s="21"/>
      <c r="L18" s="21" t="s">
        <v>31</v>
      </c>
    </row>
    <row r="19" spans="1:12" s="16" customFormat="1" ht="22.5" customHeight="1">
      <c r="A19" s="21"/>
      <c r="B19" s="21" t="s">
        <v>32</v>
      </c>
      <c r="C19" s="21"/>
      <c r="D19" s="50"/>
      <c r="E19" s="45">
        <v>875280</v>
      </c>
      <c r="F19" s="48">
        <v>8605357.7300000004</v>
      </c>
      <c r="G19" s="48">
        <v>4236517.63</v>
      </c>
      <c r="H19" s="49">
        <v>2715316</v>
      </c>
      <c r="I19" s="48">
        <v>11302003.879999999</v>
      </c>
      <c r="J19" s="49">
        <v>26640175.329999998</v>
      </c>
      <c r="K19" s="21"/>
      <c r="L19" s="21" t="s">
        <v>33</v>
      </c>
    </row>
    <row r="20" spans="1:12" s="16" customFormat="1" ht="22.5" customHeight="1">
      <c r="A20" s="21" t="s">
        <v>34</v>
      </c>
      <c r="B20" s="21"/>
      <c r="C20" s="21"/>
      <c r="D20" s="50"/>
      <c r="E20" s="45">
        <v>59999402</v>
      </c>
      <c r="F20" s="48">
        <v>335122394.28000003</v>
      </c>
      <c r="G20" s="48">
        <v>287809360</v>
      </c>
      <c r="H20" s="49">
        <v>57511772</v>
      </c>
      <c r="I20" s="48">
        <v>704835300.97000003</v>
      </c>
      <c r="J20" s="49">
        <v>524932608.08000004</v>
      </c>
      <c r="K20" s="21" t="s">
        <v>35</v>
      </c>
      <c r="L20" s="21"/>
    </row>
    <row r="21" spans="1:12" s="16" customFormat="1" ht="22.5" customHeight="1">
      <c r="A21" s="38" t="s">
        <v>36</v>
      </c>
      <c r="B21" s="38"/>
      <c r="C21" s="38"/>
      <c r="D21" s="39"/>
      <c r="E21" s="41">
        <f t="shared" ref="E21:J21" si="1">SUM(E22:E24)</f>
        <v>216819797.11000001</v>
      </c>
      <c r="F21" s="40">
        <f t="shared" si="1"/>
        <v>882825479.10000002</v>
      </c>
      <c r="G21" s="40">
        <f t="shared" si="1"/>
        <v>586392064.04000008</v>
      </c>
      <c r="H21" s="41">
        <f>SUM(H22:H24)</f>
        <v>198350647.97999999</v>
      </c>
      <c r="I21" s="41">
        <f t="shared" si="1"/>
        <v>2096375348.54</v>
      </c>
      <c r="J21" s="41">
        <f t="shared" si="1"/>
        <v>709227746.9497987</v>
      </c>
      <c r="K21" s="42" t="s">
        <v>37</v>
      </c>
      <c r="L21" s="38"/>
    </row>
    <row r="22" spans="1:12" s="16" customFormat="1" ht="22.5" customHeight="1">
      <c r="A22" s="51" t="s">
        <v>38</v>
      </c>
      <c r="B22" s="51"/>
      <c r="C22" s="51"/>
      <c r="D22" s="52"/>
      <c r="E22" s="45">
        <v>166106293.61000001</v>
      </c>
      <c r="F22" s="48">
        <v>526921708.18999994</v>
      </c>
      <c r="G22" s="48">
        <v>402142785.78000003</v>
      </c>
      <c r="H22" s="49">
        <v>147719886.28</v>
      </c>
      <c r="I22" s="48">
        <v>1748458314.3899999</v>
      </c>
      <c r="J22" s="49">
        <v>448787803.28979868</v>
      </c>
      <c r="K22" s="47" t="s">
        <v>39</v>
      </c>
      <c r="L22" s="47"/>
    </row>
    <row r="23" spans="1:12" s="16" customFormat="1" ht="22.5" customHeight="1">
      <c r="A23" s="34" t="s">
        <v>40</v>
      </c>
      <c r="B23" s="34"/>
      <c r="C23" s="34"/>
      <c r="D23" s="44"/>
      <c r="E23" s="45">
        <v>37974459</v>
      </c>
      <c r="F23" s="48">
        <v>307502367.22000003</v>
      </c>
      <c r="G23" s="48">
        <v>158577805.78999999</v>
      </c>
      <c r="H23" s="49">
        <v>30155597.82</v>
      </c>
      <c r="I23" s="48">
        <v>281690100.94</v>
      </c>
      <c r="J23" s="49">
        <v>225855588.53</v>
      </c>
      <c r="K23" s="47" t="s">
        <v>41</v>
      </c>
      <c r="L23" s="47"/>
    </row>
    <row r="24" spans="1:12" s="16" customFormat="1" ht="22.5" customHeight="1">
      <c r="A24" s="47" t="s">
        <v>42</v>
      </c>
      <c r="B24" s="24"/>
      <c r="C24" s="43"/>
      <c r="D24" s="44"/>
      <c r="E24" s="45">
        <v>12739044.5</v>
      </c>
      <c r="F24" s="48">
        <v>48401403.690000005</v>
      </c>
      <c r="G24" s="48">
        <v>25671472.469999999</v>
      </c>
      <c r="H24" s="49">
        <v>20475163.879999999</v>
      </c>
      <c r="I24" s="48">
        <v>66226933.209999993</v>
      </c>
      <c r="J24" s="49">
        <v>34584355.129999995</v>
      </c>
      <c r="K24" s="47" t="s">
        <v>43</v>
      </c>
      <c r="L24" s="43"/>
    </row>
    <row r="25" spans="1:12" s="21" customFormat="1" ht="3" customHeight="1">
      <c r="A25" s="53"/>
      <c r="B25" s="54"/>
      <c r="C25" s="54"/>
      <c r="D25" s="55"/>
      <c r="E25" s="55"/>
      <c r="F25" s="55"/>
      <c r="G25" s="55"/>
      <c r="H25" s="30"/>
      <c r="I25" s="30"/>
      <c r="J25" s="30"/>
      <c r="K25" s="56"/>
      <c r="L25" s="54"/>
    </row>
    <row r="26" spans="1:12" s="16" customFormat="1" ht="3" customHeight="1">
      <c r="A26" s="24"/>
      <c r="B26" s="43"/>
      <c r="C26" s="43"/>
      <c r="D26" s="43"/>
      <c r="E26" s="43"/>
      <c r="F26" s="43"/>
      <c r="G26" s="43"/>
      <c r="H26" s="21"/>
      <c r="I26" s="21"/>
      <c r="J26" s="21"/>
      <c r="K26" s="47"/>
      <c r="L26" s="43"/>
    </row>
    <row r="27" spans="1:12" s="58" customFormat="1" ht="19.5">
      <c r="A27" s="57"/>
      <c r="B27" s="58" t="s">
        <v>44</v>
      </c>
      <c r="I27" s="59"/>
      <c r="J27" s="59"/>
      <c r="K27" s="59"/>
      <c r="L27" s="57"/>
    </row>
    <row r="28" spans="1:12" s="58" customFormat="1" ht="19.5">
      <c r="B28" s="58" t="s">
        <v>45</v>
      </c>
      <c r="I28" s="59"/>
      <c r="J28" s="59"/>
    </row>
    <row r="29" spans="1:12" s="16" customFormat="1" ht="19.5"/>
    <row r="30" spans="1:12" s="16" customFormat="1" ht="19.5"/>
    <row r="31" spans="1:12" s="16" customFormat="1" ht="19.5"/>
    <row r="32" spans="1:12" s="16" customFormat="1" ht="19.5"/>
    <row r="33" s="16" customFormat="1" ht="19.5"/>
    <row r="34" s="16" customFormat="1" ht="19.5"/>
    <row r="35" s="16" customFormat="1" ht="19.5"/>
    <row r="36" s="16" customFormat="1" ht="19.5"/>
    <row r="37" s="16" customFormat="1" ht="19.5"/>
    <row r="38" s="16" customFormat="1" ht="19.5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27" header="0.51181102362204722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2016-11-14T06:25:57Z</dcterms:created>
  <dcterms:modified xsi:type="dcterms:W3CDTF">2016-11-14T06:26:22Z</dcterms:modified>
</cp:coreProperties>
</file>