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2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C11" i="1" l="1"/>
  <c r="B11" i="1"/>
  <c r="C6" i="1"/>
  <c r="D6" i="1"/>
  <c r="B6" i="1"/>
  <c r="C5" i="1" l="1"/>
  <c r="D5" i="1"/>
  <c r="B5" i="1"/>
  <c r="D24" i="1" l="1"/>
  <c r="D23" i="1"/>
  <c r="D20" i="1"/>
  <c r="D19" i="1"/>
  <c r="D25" i="1"/>
  <c r="D21" i="1"/>
  <c r="B21" i="1"/>
  <c r="B24" i="1"/>
  <c r="B23" i="1"/>
  <c r="B20" i="1"/>
  <c r="B25" i="1"/>
  <c r="B19" i="1"/>
  <c r="B18" i="1" s="1"/>
  <c r="C25" i="1"/>
  <c r="C21" i="1"/>
  <c r="C24" i="1"/>
  <c r="C23" i="1"/>
  <c r="C20" i="1"/>
  <c r="C19" i="1"/>
  <c r="B17" i="1" l="1"/>
  <c r="C22" i="1"/>
  <c r="B22" i="1"/>
  <c r="B16" i="1" s="1"/>
  <c r="D18" i="1"/>
  <c r="D17" i="1" s="1"/>
  <c r="C18" i="1"/>
  <c r="C17" i="1" s="1"/>
  <c r="D22" i="1"/>
  <c r="C16" i="1" l="1"/>
  <c r="D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<sst xmlns="http://schemas.openxmlformats.org/spreadsheetml/2006/main" count="29" uniqueCount="21">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</sst>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5" sqref="H5"/>
    </sheetView>
  </sheetViews>
  <sheetFormatPr defaultColWidth="9" defaultRowHeight="24" customHeight="1" x14ac:dyDescent="0.7"/>
  <cols>
    <col min="1" max="1" width="26.8984375" style="1" customWidth="1"/>
    <col min="2" max="2" width="15" style="1" customWidth="1"/>
    <col min="3" max="4" width="16.69921875" style="1" customWidth="1"/>
    <col min="5" max="16384" width="9" style="1"/>
  </cols>
  <sheetData>
    <row r="1" spans="1:4" ht="24" customHeight="1" x14ac:dyDescent="0.7">
      <c r="A1" s="22" t="s">
        <v>20</v>
      </c>
      <c r="B1" s="10"/>
      <c r="C1" s="10"/>
      <c r="D1" s="10"/>
    </row>
    <row r="2" spans="1:4" ht="24" customHeight="1" x14ac:dyDescent="0.7">
      <c r="A2" s="23" t="s">
        <v>8</v>
      </c>
      <c r="B2" s="9"/>
      <c r="C2" s="9"/>
      <c r="D2" s="9"/>
    </row>
    <row r="3" spans="1:4" ht="24" customHeight="1" x14ac:dyDescent="0.7">
      <c r="A3" s="2" t="s">
        <v>5</v>
      </c>
      <c r="B3" s="21" t="s">
        <v>1</v>
      </c>
      <c r="C3" s="21" t="s">
        <v>2</v>
      </c>
      <c r="D3" s="21" t="s">
        <v>3</v>
      </c>
    </row>
    <row r="4" spans="1:4" ht="24" customHeight="1" x14ac:dyDescent="0.7">
      <c r="A4" s="11"/>
      <c r="B4" s="24" t="s">
        <v>4</v>
      </c>
      <c r="C4" s="24"/>
      <c r="D4" s="24"/>
    </row>
    <row r="5" spans="1:4" ht="24" customHeight="1" x14ac:dyDescent="0.6">
      <c r="A5" s="13" t="s">
        <v>0</v>
      </c>
      <c r="B5" s="16">
        <f>SUM(B6,B11)</f>
        <v>367213</v>
      </c>
      <c r="C5" s="16">
        <f t="shared" ref="C5:D5" si="0">SUM(C6,C11)</f>
        <v>175445.99999999997</v>
      </c>
      <c r="D5" s="16">
        <f t="shared" si="0"/>
        <v>191767.01</v>
      </c>
    </row>
    <row r="6" spans="1:4" ht="24" customHeight="1" x14ac:dyDescent="0.6">
      <c r="A6" s="12" t="s">
        <v>9</v>
      </c>
      <c r="B6" s="16">
        <f>SUM(B7,B10)</f>
        <v>242448.81</v>
      </c>
      <c r="C6" s="16">
        <f>SUM(C7,C10)</f>
        <v>136199.59999999998</v>
      </c>
      <c r="D6" s="16">
        <f>SUM(D7,D10)</f>
        <v>106249.22</v>
      </c>
    </row>
    <row r="7" spans="1:4" ht="24" customHeight="1" x14ac:dyDescent="0.6">
      <c r="A7" s="6" t="s">
        <v>10</v>
      </c>
      <c r="B7" s="17">
        <v>242051.66</v>
      </c>
      <c r="C7" s="17">
        <v>136088.51999999999</v>
      </c>
      <c r="D7" s="17">
        <v>105963.15</v>
      </c>
    </row>
    <row r="8" spans="1:4" ht="24" customHeight="1" x14ac:dyDescent="0.6">
      <c r="A8" s="3" t="s">
        <v>17</v>
      </c>
      <c r="B8" s="17">
        <v>240488.47</v>
      </c>
      <c r="C8" s="17">
        <v>135036.42000000001</v>
      </c>
      <c r="D8" s="17">
        <v>105452.06</v>
      </c>
    </row>
    <row r="9" spans="1:4" ht="24" customHeight="1" x14ac:dyDescent="0.6">
      <c r="A9" s="3" t="s">
        <v>16</v>
      </c>
      <c r="B9" s="17">
        <v>1563.19</v>
      </c>
      <c r="C9" s="17">
        <v>1052.0999999999999</v>
      </c>
      <c r="D9" s="17">
        <v>511.09</v>
      </c>
    </row>
    <row r="10" spans="1:4" ht="24" customHeight="1" x14ac:dyDescent="0.6">
      <c r="A10" s="3" t="s">
        <v>18</v>
      </c>
      <c r="B10" s="17">
        <v>397.15</v>
      </c>
      <c r="C10" s="17">
        <v>111.08</v>
      </c>
      <c r="D10" s="17">
        <v>286.07</v>
      </c>
    </row>
    <row r="11" spans="1:4" ht="24" customHeight="1" x14ac:dyDescent="0.6">
      <c r="A11" s="4" t="s">
        <v>6</v>
      </c>
      <c r="B11" s="16">
        <f>SUM(B12,B13,B14)</f>
        <v>124764.19</v>
      </c>
      <c r="C11" s="16">
        <f>SUM(C12,C13,C14)</f>
        <v>39246.400000000001</v>
      </c>
      <c r="D11" s="17">
        <f>SUM(D12,D13,D14)</f>
        <v>85517.79</v>
      </c>
    </row>
    <row r="12" spans="1:4" ht="24" customHeight="1" x14ac:dyDescent="0.6">
      <c r="A12" s="3" t="s">
        <v>13</v>
      </c>
      <c r="B12" s="17">
        <v>43049.21</v>
      </c>
      <c r="C12" s="17">
        <v>319.45</v>
      </c>
      <c r="D12" s="17">
        <v>42729.760000000002</v>
      </c>
    </row>
    <row r="13" spans="1:4" ht="24" customHeight="1" x14ac:dyDescent="0.6">
      <c r="A13" s="7" t="s">
        <v>14</v>
      </c>
      <c r="B13" s="17">
        <v>28529.72</v>
      </c>
      <c r="C13" s="17">
        <v>13615.56</v>
      </c>
      <c r="D13" s="17">
        <v>14914.16</v>
      </c>
    </row>
    <row r="14" spans="1:4" ht="24" customHeight="1" x14ac:dyDescent="0.6">
      <c r="A14" s="7" t="s">
        <v>15</v>
      </c>
      <c r="B14" s="17">
        <v>53185.26</v>
      </c>
      <c r="C14" s="17">
        <v>25311.39</v>
      </c>
      <c r="D14" s="17">
        <v>27873.87</v>
      </c>
    </row>
    <row r="15" spans="1:4" s="8" customFormat="1" ht="24" customHeight="1" x14ac:dyDescent="0.7">
      <c r="A15" s="7"/>
      <c r="B15" s="25" t="s">
        <v>7</v>
      </c>
      <c r="C15" s="25"/>
      <c r="D15" s="25"/>
    </row>
    <row r="16" spans="1:4" ht="24" customHeight="1" x14ac:dyDescent="0.7">
      <c r="A16" s="13" t="s">
        <v>0</v>
      </c>
      <c r="B16" s="18">
        <f>SUM(B17,B22)</f>
        <v>100</v>
      </c>
      <c r="C16" s="18">
        <f>SUM(C17,C22)</f>
        <v>100.00000000000003</v>
      </c>
      <c r="D16" s="18">
        <f t="shared" ref="D16" si="1">SUM(D17,D22)</f>
        <v>100</v>
      </c>
    </row>
    <row r="17" spans="1:4" ht="24" customHeight="1" x14ac:dyDescent="0.7">
      <c r="A17" s="12" t="s">
        <v>9</v>
      </c>
      <c r="B17" s="18">
        <f>SUM(B18,B21)</f>
        <v>66.024026927151269</v>
      </c>
      <c r="C17" s="18">
        <f>SUM(C18,C21)</f>
        <v>77.630495993069118</v>
      </c>
      <c r="D17" s="18">
        <f>SUM(D18,D21)</f>
        <v>55.405369255118487</v>
      </c>
    </row>
    <row r="18" spans="1:4" ht="24" customHeight="1" x14ac:dyDescent="0.7">
      <c r="A18" s="6" t="s">
        <v>10</v>
      </c>
      <c r="B18" s="19">
        <f>+B19+B20</f>
        <v>65.915874437996479</v>
      </c>
      <c r="C18" s="19">
        <f>+C19+C20</f>
        <v>77.567183064874683</v>
      </c>
      <c r="D18" s="19">
        <f>+D19+D20</f>
        <v>55.256193440154277</v>
      </c>
    </row>
    <row r="19" spans="1:4" ht="24" customHeight="1" x14ac:dyDescent="0.7">
      <c r="A19" s="3" t="s">
        <v>11</v>
      </c>
      <c r="B19" s="19">
        <f>SUM(B8*100)/$B$5</f>
        <v>65.490184171039701</v>
      </c>
      <c r="C19" s="19">
        <f>SUM(C8*100)/$C$5</f>
        <v>76.967511371020166</v>
      </c>
      <c r="D19" s="19">
        <f>SUM(D8*100)/$D$5</f>
        <v>54.989677317282045</v>
      </c>
    </row>
    <row r="20" spans="1:4" ht="24" customHeight="1" x14ac:dyDescent="0.7">
      <c r="A20" s="3" t="s">
        <v>12</v>
      </c>
      <c r="B20" s="19">
        <f>SUM(B9*100)/$B$5</f>
        <v>0.42569026695677986</v>
      </c>
      <c r="C20" s="19">
        <f t="shared" ref="C20:C21" si="2">SUM(C9*100)/$C$5</f>
        <v>0.59967169385451935</v>
      </c>
      <c r="D20" s="19">
        <f t="shared" ref="D20:D21" si="3">SUM(D9*100)/$D$5</f>
        <v>0.26651612287222914</v>
      </c>
    </row>
    <row r="21" spans="1:4" ht="24" customHeight="1" x14ac:dyDescent="0.7">
      <c r="A21" s="3" t="s">
        <v>18</v>
      </c>
      <c r="B21" s="19">
        <f>SUM(B10*100)/$B$5</f>
        <v>0.10815248915479572</v>
      </c>
      <c r="C21" s="19">
        <f t="shared" si="2"/>
        <v>6.3312928194430212E-2</v>
      </c>
      <c r="D21" s="19">
        <f t="shared" si="3"/>
        <v>0.14917581496421098</v>
      </c>
    </row>
    <row r="22" spans="1:4" ht="24" customHeight="1" x14ac:dyDescent="0.7">
      <c r="A22" s="4" t="s">
        <v>6</v>
      </c>
      <c r="B22" s="18">
        <f>SUM(B23,B24,B25)</f>
        <v>33.975973072848731</v>
      </c>
      <c r="C22" s="18">
        <f>SUM(C23,C24,C25)</f>
        <v>22.36950400693091</v>
      </c>
      <c r="D22" s="18">
        <f>SUM(D23,D24,D25)</f>
        <v>44.594630744881506</v>
      </c>
    </row>
    <row r="23" spans="1:4" ht="24" customHeight="1" x14ac:dyDescent="0.7">
      <c r="A23" s="3" t="s">
        <v>13</v>
      </c>
      <c r="B23" s="19">
        <f>SUM(B12*100)/$B$5</f>
        <v>11.723226029579562</v>
      </c>
      <c r="C23" s="19">
        <f>SUM(C12*100)/$C$5</f>
        <v>0.18207881627395328</v>
      </c>
      <c r="D23" s="19">
        <f>SUM(D12*100)/$D$5</f>
        <v>22.282122456829253</v>
      </c>
    </row>
    <row r="24" spans="1:4" ht="24" customHeight="1" x14ac:dyDescent="0.7">
      <c r="A24" s="7" t="s">
        <v>14</v>
      </c>
      <c r="B24" s="19">
        <f t="shared" ref="B24" si="4">SUM(B13*100)/$B$5</f>
        <v>7.7692565350355247</v>
      </c>
      <c r="C24" s="19">
        <f t="shared" ref="C24:C25" si="5">SUM(C13*100)/$C$5</f>
        <v>7.760541705140044</v>
      </c>
      <c r="D24" s="19">
        <f t="shared" ref="D24:D25" si="6">SUM(D13*100)/$D$5</f>
        <v>7.7772292533528056</v>
      </c>
    </row>
    <row r="25" spans="1:4" ht="24" customHeight="1" x14ac:dyDescent="0.7">
      <c r="A25" s="5" t="s">
        <v>15</v>
      </c>
      <c r="B25" s="20">
        <f t="shared" ref="B25" si="7">SUM(B14*100)/$B$5</f>
        <v>14.483490508233642</v>
      </c>
      <c r="C25" s="20">
        <f t="shared" si="5"/>
        <v>14.426883485516914</v>
      </c>
      <c r="D25" s="20">
        <f t="shared" si="6"/>
        <v>14.53527903469945</v>
      </c>
    </row>
    <row r="26" spans="1:4" ht="24" customHeight="1" x14ac:dyDescent="0.6">
      <c r="A26" s="15" t="s">
        <v>19</v>
      </c>
    </row>
    <row r="28" spans="1:4" ht="24" customHeight="1" x14ac:dyDescent="0.65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2013-11-15T04:19:02Z</cp:lastPrinted>
  <dcterms:created xsi:type="dcterms:W3CDTF">2007-01-27T02:01:41Z</dcterms:created>
  <dcterms:modified xsi:type="dcterms:W3CDTF">2015-09-11T05:21:54Z</dcterms:modified>
</cp:coreProperties>
</file>