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2559\10\"/>
    </mc:Choice>
  </mc:AlternateContent>
  <bookViews>
    <workbookView xWindow="0" yWindow="0" windowWidth="20490" windowHeight="7680"/>
  </bookViews>
  <sheets>
    <sheet name="T-10.1" sheetId="1" r:id="rId1"/>
  </sheets>
  <definedNames>
    <definedName name="_xlnm.Print_Area" localSheetId="0">'T-10.1'!$A$1:$O$32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I23" i="1"/>
  <c r="I22" i="1"/>
  <c r="I21" i="1"/>
  <c r="I20" i="1"/>
  <c r="I19" i="1"/>
  <c r="I17" i="1"/>
  <c r="I16" i="1"/>
  <c r="I15" i="1"/>
  <c r="I14" i="1"/>
  <c r="I13" i="1"/>
  <c r="I12" i="1"/>
</calcChain>
</file>

<file path=xl/sharedStrings.xml><?xml version="1.0" encoding="utf-8"?>
<sst xmlns="http://schemas.openxmlformats.org/spreadsheetml/2006/main" count="295" uniqueCount="225">
  <si>
    <t>ตาราง</t>
  </si>
  <si>
    <t>ผลิตภัณฑ์มวลรวมภาค และจังหวัด ณ ราคาประจำปี พ.ศ. 2557</t>
  </si>
  <si>
    <t>Table</t>
  </si>
  <si>
    <t>Gross Regional Product and Gross Provincial Product at Current Market Prices: 2014</t>
  </si>
  <si>
    <t>ภาค/จังหวัด</t>
  </si>
  <si>
    <t>Region/province</t>
  </si>
  <si>
    <t>ผลิตภัณฑ์มวลรวมภาค และจังหวัด</t>
  </si>
  <si>
    <t>ประชากร</t>
  </si>
  <si>
    <t>ผลิตภัณฑ์มวลรวมจังหวัด</t>
  </si>
  <si>
    <t>การเรียงลำดับผลิตภัณฑ์มวลรวมจังหวัดต่อคน</t>
  </si>
  <si>
    <t>(ล้านบาท)</t>
  </si>
  <si>
    <t>(1,000 คน)</t>
  </si>
  <si>
    <t>ต่อคน (บาท)</t>
  </si>
  <si>
    <t>GPP per capita rankings</t>
  </si>
  <si>
    <t>Gross Regional Product and</t>
  </si>
  <si>
    <t>Population</t>
  </si>
  <si>
    <t>GPP per capita (Baht)</t>
  </si>
  <si>
    <t>ของภาค</t>
  </si>
  <si>
    <t>ของประเทศ</t>
  </si>
  <si>
    <t>Gross Provincial Product</t>
  </si>
  <si>
    <t>(1,000 persons)</t>
  </si>
  <si>
    <t>Of the region</t>
  </si>
  <si>
    <t>Of the country</t>
  </si>
  <si>
    <t>(Million Baht)</t>
  </si>
  <si>
    <t>ทั่วราชอาณาจักร</t>
  </si>
  <si>
    <t xml:space="preserve">                13,132,241</t>
  </si>
  <si>
    <t xml:space="preserve">          67,003</t>
  </si>
  <si>
    <t xml:space="preserve">          195,995</t>
  </si>
  <si>
    <t>Whole Kingdom</t>
  </si>
  <si>
    <t>กรุงเทพมหานครและปริมณฑล</t>
  </si>
  <si>
    <t xml:space="preserve">                  5,957,845</t>
  </si>
  <si>
    <t xml:space="preserve">          15,394</t>
  </si>
  <si>
    <t xml:space="preserve">          387,036</t>
  </si>
  <si>
    <t>Bangkok and Vicinities</t>
  </si>
  <si>
    <t>กรุงเทพมหานคร</t>
  </si>
  <si>
    <t xml:space="preserve"> </t>
  </si>
  <si>
    <t>Bangkok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</si>
  <si>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</si>
  <si>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</si>
  <si>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</si>
  <si>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</si>
  <si>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</si>
  <si>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</si>
  <si>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นครปฐม</t>
  </si>
  <si>
    <t>Nakhon Pathom</t>
  </si>
  <si>
    <t>สมุทรสาคร</t>
  </si>
  <si>
    <t>Samut Sakhon</t>
  </si>
  <si>
    <t>ภาคกลาง</t>
  </si>
  <si>
    <t xml:space="preserve">                    750,165</t>
  </si>
  <si>
    <t xml:space="preserve">            3,134</t>
  </si>
  <si>
    <t xml:space="preserve">          239,332</t>
  </si>
  <si>
    <t>Central Region</t>
  </si>
  <si>
    <t>พระนครศรีอยุธยา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</si>
  <si>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</si>
  <si>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</si>
  <si>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</si>
  <si>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</si>
  <si>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</si>
  <si>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</si>
  <si>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</si>
  <si>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</si>
  <si>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</si>
  <si>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</si>
  <si>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</si>
  <si>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ภาคตะวันออก</t>
  </si>
  <si>
    <t xml:space="preserve">                  2,333,201</t>
  </si>
  <si>
    <t xml:space="preserve">            5,483</t>
  </si>
  <si>
    <t xml:space="preserve">          425,527</t>
  </si>
  <si>
    <t>Eastern Region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</si>
  <si>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</si>
  <si>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</si>
  <si>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</si>
  <si>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</si>
  <si>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</si>
  <si>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</si>
  <si>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</si>
  <si>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</si>
  <si>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</si>
  <si>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</si>
  <si>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ผลิตภัณฑ์มวลรวมภาค และจังหวัด ณ ราคาประจำปี พ.ศ. 2557 (ต่อ)</t>
  </si>
  <si>
    <t>Gross Regional Product and Gross Provincial Product at Current Market Prices: 2014 (Cont.)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</si>
  <si>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</si>
  <si>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</si>
  <si>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</si>
  <si>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</si>
  <si>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</si>
  <si>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</si>
  <si>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ภาคตะวันตก</t>
  </si>
  <si>
    <t xml:space="preserve">                    473,571</t>
  </si>
  <si>
    <t xml:space="preserve">            3,591</t>
  </si>
  <si>
    <t xml:space="preserve">          131,887</t>
  </si>
  <si>
    <t>Western Region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</si>
  <si>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</si>
  <si>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</si>
  <si>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</si>
  <si>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</si>
  <si>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</si>
  <si>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</si>
  <si>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</si>
  <si>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</si>
  <si>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</si>
  <si>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</si>
  <si>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</si>
  <si>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</si>
  <si>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>ภาคเหนือ</t>
  </si>
  <si>
    <t xml:space="preserve">                  1,153,104</t>
  </si>
  <si>
    <t xml:space="preserve">           11,521</t>
  </si>
  <si>
    <t xml:space="preserve">          100,088</t>
  </si>
  <si>
    <t>Northern  Region</t>
  </si>
  <si>
    <t>เชียงใหม่</t>
  </si>
  <si>
    <t>Chiang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</si>
  <si>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</si>
  <si>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</si>
  <si>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</si>
  <si>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</si>
  <si>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</si>
  <si>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</si>
  <si>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</si>
  <si>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</si>
  <si>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</si>
  <si>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</si>
  <si>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</si>
  <si>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</si>
  <si>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</si>
  <si>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Chiang Rai</t>
  </si>
  <si>
    <t>แม่ฮ่องสอน</t>
  </si>
  <si>
    <t>Mae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</si>
  <si>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</si>
  <si>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</si>
  <si>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</si>
  <si>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</si>
  <si>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</si>
  <si>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 Phet</t>
  </si>
  <si>
    <t>ตาก</t>
  </si>
  <si>
    <t>Tak</t>
  </si>
  <si>
    <t>สุโขทัย</t>
  </si>
  <si>
    <t>Sukhothai</t>
  </si>
  <si>
    <t>พิษณุโลก</t>
  </si>
  <si>
    <t>Phitsanulok</t>
  </si>
  <si>
    <t>พิจิตร</t>
  </si>
  <si>
    <t>Phichit</t>
  </si>
  <si>
    <t>เพชรบูรณ์</t>
  </si>
  <si>
    <t>Phetchabun</t>
  </si>
  <si>
    <t>ภาคตะวันออกเฉียงเหนือ</t>
  </si>
  <si>
    <t xml:space="preserve">                  1,338,671</t>
  </si>
  <si>
    <t xml:space="preserve">          18,779</t>
  </si>
  <si>
    <t xml:space="preserve">             71,286</t>
  </si>
  <si>
    <t>Northeastern  Region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</si>
  <si>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</si>
  <si>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</si>
  <si>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</si>
  <si>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</si>
  <si>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</si>
  <si>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</si>
  <si>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</si>
  <si>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</si>
  <si>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</si>
  <si>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</si>
  <si>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</si>
  <si>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</si>
  <si>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</si>
  <si>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</si>
  <si>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</si>
  <si>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Chareon</t>
  </si>
  <si>
    <t>บึงกาฬ</t>
  </si>
  <si>
    <t>Bueng Kan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</si>
  <si>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</si>
  <si>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</si>
  <si>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</si>
  <si>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</si>
  <si>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</si>
  <si>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</si>
  <si>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</si>
  <si>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</si>
  <si>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</si>
  <si>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</si>
  <si>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</si>
  <si>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</si>
  <si>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</si>
  <si>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</si>
  <si>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</si>
  <si>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</si>
  <si>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</si>
  <si>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</si>
  <si>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</si>
  <si>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</si>
  <si>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</si>
  <si>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</si>
  <si>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>ภาคใต้</t>
  </si>
  <si>
    <t xml:space="preserve">                  1,125,673</t>
  </si>
  <si>
    <t xml:space="preserve">            9,101</t>
  </si>
  <si>
    <t xml:space="preserve">            123,684</t>
  </si>
  <si>
    <t>Southern Region</t>
  </si>
  <si>
    <t>นครศรีธรรมราช</t>
  </si>
  <si>
    <t>Nakhon Si Thammarat</t>
  </si>
  <si>
    <t>กระบี่</t>
  </si>
  <si>
    <t>Krabi</t>
  </si>
  <si>
    <t>พังงา</t>
  </si>
  <si>
    <t>Phang-nga</t>
  </si>
  <si>
    <t>ภูเก็ต</t>
  </si>
  <si>
    <t>Phuket</t>
  </si>
  <si>
    <t>สุราษฏร์ธานี</t>
  </si>
  <si>
    <t>Surat Thani</t>
  </si>
  <si>
    <t>ระนอง</t>
  </si>
  <si>
    <t>Ranong</t>
  </si>
  <si>
    <t>ชุมพร</t>
  </si>
  <si>
    <t>Chumphon</t>
  </si>
  <si>
    <t>สงขลา</t>
  </si>
  <si>
    <t>Songkhla</t>
  </si>
  <si>
    <t>สตูล</t>
  </si>
  <si>
    <t>Satun</t>
  </si>
  <si>
    <t>ตรัง</t>
  </si>
  <si>
    <t>Trang</t>
  </si>
  <si>
    <t>พัทลุง</t>
  </si>
  <si>
    <t>Phatthalung</t>
  </si>
  <si>
    <t>ปัตตานี</t>
  </si>
  <si>
    <t>Pattani</t>
  </si>
  <si>
    <t>ยะลา</t>
  </si>
  <si>
    <t>Yala</t>
  </si>
  <si>
    <t>นราธิวาส</t>
  </si>
  <si>
    <t>Narathiwat</t>
  </si>
  <si>
    <t>หมายเหตุ:   ข้อมูลเบื้องต้น</t>
  </si>
  <si>
    <t xml:space="preserve">   Note:   Data is preliminary.</t>
  </si>
  <si>
    <t xml:space="preserve">    ที่มา:   สำนักงานคณะกรรมการพัฒนาการเศรษฐกิจและสังคมแห่งชาติ</t>
  </si>
  <si>
    <t>Source:   Office of the National Economic and Social Development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</si>
</sst>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__________________"/>
    <numFmt numFmtId="166" formatCode="#,##0__________"/>
    <numFmt numFmtId="167" formatCode="#,##0______________"/>
    <numFmt numFmtId="168" formatCode="#,##0____________"/>
  </numFmts>
  <fonts count="7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 shrinkToFit="1"/>
    </xf>
    <xf numFmtId="0" fontId="3" fillId="0" borderId="5" xfId="0" applyFont="1" applyBorder="1" applyAlignment="1">
      <alignment horizontal="center" shrinkToFit="1"/>
    </xf>
    <xf numFmtId="165" fontId="6" fillId="0" borderId="12" xfId="0" quotePrefix="1" applyNumberFormat="1" applyFont="1" applyBorder="1" applyAlignment="1">
      <alignment horizontal="left"/>
    </xf>
    <xf numFmtId="166" fontId="6" fillId="0" borderId="12" xfId="0" quotePrefix="1" applyNumberFormat="1" applyFont="1" applyBorder="1" applyAlignment="1">
      <alignment horizontal="left"/>
    </xf>
    <xf numFmtId="167" fontId="6" fillId="0" borderId="12" xfId="0" quotePrefix="1" applyNumberFormat="1" applyFont="1" applyBorder="1" applyAlignment="1">
      <alignment horizontal="left"/>
    </xf>
    <xf numFmtId="165" fontId="5" fillId="0" borderId="9" xfId="0" applyNumberFormat="1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165" fontId="6" fillId="0" borderId="13" xfId="0" quotePrefix="1" applyNumberFormat="1" applyFont="1" applyBorder="1" applyAlignment="1">
      <alignment horizontal="left"/>
    </xf>
    <xf numFmtId="165" fontId="5" fillId="0" borderId="9" xfId="0" applyNumberFormat="1" applyFont="1" applyBorder="1"/>
    <xf numFmtId="165" fontId="5" fillId="0" borderId="5" xfId="0" applyNumberFormat="1" applyFont="1" applyBorder="1"/>
    <xf numFmtId="0" fontId="6" fillId="0" borderId="0" xfId="0" applyFont="1" applyBorder="1"/>
    <xf numFmtId="0" fontId="6" fillId="0" borderId="0" xfId="0" applyFont="1"/>
    <xf numFmtId="165" fontId="5" fillId="0" borderId="13" xfId="0" applyNumberFormat="1" applyFont="1" applyBorder="1"/>
    <xf numFmtId="166" fontId="5" fillId="0" borderId="12" xfId="0" applyNumberFormat="1" applyFont="1" applyBorder="1"/>
    <xf numFmtId="167" fontId="5" fillId="0" borderId="12" xfId="0" applyNumberFormat="1" applyFont="1" applyBorder="1"/>
    <xf numFmtId="0" fontId="5" fillId="0" borderId="0" xfId="0" applyFont="1" applyBorder="1" applyAlignment="1">
      <alignment horizontal="left"/>
    </xf>
    <xf numFmtId="0" fontId="5" fillId="0" borderId="5" xfId="0" applyFont="1" applyBorder="1"/>
    <xf numFmtId="165" fontId="5" fillId="0" borderId="12" xfId="0" applyNumberFormat="1" applyFont="1" applyBorder="1"/>
    <xf numFmtId="0" fontId="2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/>
    </xf>
    <xf numFmtId="168" fontId="5" fillId="0" borderId="12" xfId="0" applyNumberFormat="1" applyFont="1" applyBorder="1"/>
    <xf numFmtId="0" fontId="6" fillId="0" borderId="0" xfId="0" applyFont="1" applyAlignment="1">
      <alignment horizontal="center"/>
    </xf>
    <xf numFmtId="168" fontId="6" fillId="0" borderId="12" xfId="0" quotePrefix="1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168" fontId="5" fillId="0" borderId="14" xfId="0" applyNumberFormat="1" applyFont="1" applyBorder="1"/>
    <xf numFmtId="0" fontId="5" fillId="0" borderId="11" xfId="0" applyFont="1" applyBorder="1"/>
    <xf numFmtId="0" fontId="4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57150</xdr:colOff>
      <xdr:row>0</xdr:row>
      <xdr:rowOff>0</xdr:rowOff>
    </xdr:from>
    <xdr:to>
      <xdr:col>17</xdr:col>
      <xdr:colOff>695325</xdr:colOff>
      <xdr:row>32</xdr:row>
      <xdr:rowOff>114300</xdr:rowOff>
    </xdr:to>
    <xdr:grpSp>
      <xdr:nvGrpSpPr>
        <xdr:cNvPr id="2" name="Group 356"/>
        <xdr:cNvGrpSpPr>
          <a:grpSpLocks/>
        </xdr:cNvGrpSpPr>
      </xdr:nvGrpSpPr>
      <xdr:grpSpPr bwMode="auto">
        <a:xfrm>
          <a:off x="16040100" y="0"/>
          <a:ext cx="638175" cy="6838950"/>
          <a:chOff x="999" y="0"/>
          <a:chExt cx="47" cy="69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7" y="153"/>
            <a:ext cx="37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National Accounts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9" y="650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5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419100</xdr:colOff>
      <xdr:row>31</xdr:row>
      <xdr:rowOff>0</xdr:rowOff>
    </xdr:from>
    <xdr:to>
      <xdr:col>18</xdr:col>
      <xdr:colOff>200025</xdr:colOff>
      <xdr:row>62</xdr:row>
      <xdr:rowOff>161925</xdr:rowOff>
    </xdr:to>
    <xdr:grpSp>
      <xdr:nvGrpSpPr>
        <xdr:cNvPr id="6" name="Group 361"/>
        <xdr:cNvGrpSpPr>
          <a:grpSpLocks/>
        </xdr:cNvGrpSpPr>
      </xdr:nvGrpSpPr>
      <xdr:grpSpPr bwMode="auto">
        <a:xfrm>
          <a:off x="16402050" y="6486525"/>
          <a:ext cx="647700" cy="6477000"/>
          <a:chOff x="1003" y="682"/>
          <a:chExt cx="48" cy="67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0" y="714"/>
            <a:ext cx="31" cy="3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บัญชีประชาชาติ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3" y="682"/>
            <a:ext cx="41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8" y="1037"/>
            <a:ext cx="63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152400</xdr:colOff>
      <xdr:row>98</xdr:row>
      <xdr:rowOff>0</xdr:rowOff>
    </xdr:from>
    <xdr:to>
      <xdr:col>17</xdr:col>
      <xdr:colOff>800100</xdr:colOff>
      <xdr:row>133</xdr:row>
      <xdr:rowOff>171450</xdr:rowOff>
    </xdr:to>
    <xdr:grpSp>
      <xdr:nvGrpSpPr>
        <xdr:cNvPr id="10" name="Group 362"/>
        <xdr:cNvGrpSpPr>
          <a:grpSpLocks/>
        </xdr:cNvGrpSpPr>
      </xdr:nvGrpSpPr>
      <xdr:grpSpPr bwMode="auto">
        <a:xfrm>
          <a:off x="16135350" y="19850100"/>
          <a:ext cx="647700" cy="6591300"/>
          <a:chOff x="1003" y="682"/>
          <a:chExt cx="48" cy="674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20" y="713"/>
            <a:ext cx="31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บัญชีประชาชาติ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03" y="682"/>
            <a:ext cx="41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98" y="1037"/>
            <a:ext cx="63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33"/>
  <sheetViews>
    <sheetView showGridLines="0" tabSelected="1" topLeftCell="A112" zoomScaleNormal="100" workbookViewId="0">
      <selection activeCell="J124" sqref="J124"/>
    </sheetView>
  </sheetViews>
  <sheetFormatPr defaultColWidth="9.09765625" defaultRowHeight="18.75"/>
  <cols>
    <col min="1" max="1" width="1.69921875" style="4" customWidth="1"/>
    <col min="2" max="2" width="5.8984375" style="4" customWidth="1"/>
    <col min="3" max="3" width="4.69921875" style="4" customWidth="1"/>
    <col min="4" max="4" width="4.296875" style="4" customWidth="1"/>
    <col min="5" max="5" width="7.69921875" style="4" customWidth="1"/>
    <col min="6" max="6" width="24.3984375" style="4" customWidth="1"/>
    <col min="7" max="7" width="15" style="4" customWidth="1"/>
    <col min="8" max="8" width="17.3984375" style="4" customWidth="1"/>
    <col min="9" max="10" width="18.09765625" style="4" customWidth="1"/>
    <col min="11" max="11" width="1.69921875" style="4" customWidth="1"/>
    <col min="12" max="12" width="1.8984375" style="4" customWidth="1"/>
    <col min="13" max="13" width="22" style="4" customWidth="1"/>
    <col min="14" max="14" width="2.296875" style="4" customWidth="1"/>
    <col min="15" max="15" width="4.3984375" style="54" customWidth="1"/>
    <col min="16" max="16384" width="9.09765625" style="54"/>
  </cols>
  <sheetData>
    <row r="1" spans="1:14" s="3" customFormat="1">
      <c r="A1" s="1"/>
      <c r="B1" s="1" t="s">
        <v>0</v>
      </c>
      <c r="C1" s="2">
        <v>10.1</v>
      </c>
      <c r="D1" s="1" t="s">
        <v>1</v>
      </c>
      <c r="F1" s="1"/>
      <c r="G1" s="1"/>
      <c r="H1" s="1"/>
      <c r="I1" s="1"/>
      <c r="J1" s="1"/>
      <c r="K1" s="1"/>
      <c r="L1" s="1"/>
      <c r="M1" s="4"/>
      <c r="N1" s="4"/>
    </row>
    <row r="2" spans="1:14" s="6" customFormat="1">
      <c r="A2" s="5"/>
      <c r="B2" s="1" t="s">
        <v>2</v>
      </c>
      <c r="C2" s="2">
        <v>10.1</v>
      </c>
      <c r="D2" s="1" t="s">
        <v>3</v>
      </c>
      <c r="F2" s="5"/>
      <c r="G2" s="5"/>
      <c r="H2" s="5"/>
      <c r="L2" s="5"/>
      <c r="M2" s="7"/>
      <c r="N2" s="7"/>
    </row>
    <row r="3" spans="1:14" s="6" customFormat="1" ht="6" customHeight="1">
      <c r="A3" s="5"/>
      <c r="B3" s="5"/>
      <c r="C3" s="5"/>
      <c r="D3" s="8"/>
      <c r="E3" s="5"/>
      <c r="F3" s="5"/>
      <c r="G3" s="5"/>
      <c r="H3" s="5"/>
      <c r="L3" s="5"/>
      <c r="M3" s="7"/>
      <c r="N3" s="7"/>
    </row>
    <row r="4" spans="1:14" s="17" customFormat="1" ht="3" customHeight="1">
      <c r="A4" s="9" t="s">
        <v>4</v>
      </c>
      <c r="B4" s="9"/>
      <c r="C4" s="9"/>
      <c r="D4" s="9"/>
      <c r="E4" s="10"/>
      <c r="F4" s="11"/>
      <c r="G4" s="12"/>
      <c r="H4" s="12"/>
      <c r="I4" s="13"/>
      <c r="J4" s="14"/>
      <c r="K4" s="15"/>
      <c r="L4" s="9" t="s">
        <v>5</v>
      </c>
      <c r="M4" s="9"/>
      <c r="N4" s="16"/>
    </row>
    <row r="5" spans="1:14" s="17" customFormat="1" ht="15.75">
      <c r="A5" s="18"/>
      <c r="B5" s="18"/>
      <c r="C5" s="18"/>
      <c r="D5" s="18"/>
      <c r="E5" s="19"/>
      <c r="F5" s="20" t="s">
        <v>6</v>
      </c>
      <c r="G5" s="20" t="s">
        <v>7</v>
      </c>
      <c r="H5" s="20" t="s">
        <v>8</v>
      </c>
      <c r="I5" s="21" t="s">
        <v>9</v>
      </c>
      <c r="J5" s="22"/>
      <c r="K5" s="23"/>
      <c r="L5" s="18"/>
      <c r="M5" s="18"/>
      <c r="N5" s="16"/>
    </row>
    <row r="6" spans="1:14" s="17" customFormat="1" ht="15.75">
      <c r="A6" s="18"/>
      <c r="B6" s="18"/>
      <c r="C6" s="18"/>
      <c r="D6" s="18"/>
      <c r="E6" s="19"/>
      <c r="F6" s="20" t="s">
        <v>10</v>
      </c>
      <c r="G6" s="20" t="s">
        <v>11</v>
      </c>
      <c r="H6" s="20" t="s">
        <v>12</v>
      </c>
      <c r="I6" s="24" t="s">
        <v>13</v>
      </c>
      <c r="J6" s="25"/>
      <c r="K6" s="23"/>
      <c r="L6" s="18"/>
      <c r="M6" s="18"/>
      <c r="N6" s="16"/>
    </row>
    <row r="7" spans="1:14" s="17" customFormat="1" ht="15.75">
      <c r="A7" s="18"/>
      <c r="B7" s="18"/>
      <c r="C7" s="18"/>
      <c r="D7" s="18"/>
      <c r="E7" s="19"/>
      <c r="F7" s="20" t="s">
        <v>14</v>
      </c>
      <c r="G7" s="20" t="s">
        <v>15</v>
      </c>
      <c r="H7" s="20" t="s">
        <v>16</v>
      </c>
      <c r="I7" s="20" t="s">
        <v>17</v>
      </c>
      <c r="J7" s="26" t="s">
        <v>18</v>
      </c>
      <c r="L7" s="18"/>
      <c r="M7" s="18"/>
      <c r="N7" s="16"/>
    </row>
    <row r="8" spans="1:14" s="17" customFormat="1" ht="15.75">
      <c r="A8" s="18"/>
      <c r="B8" s="18"/>
      <c r="C8" s="18"/>
      <c r="D8" s="18"/>
      <c r="E8" s="19"/>
      <c r="F8" s="20" t="s">
        <v>19</v>
      </c>
      <c r="G8" s="20" t="s">
        <v>20</v>
      </c>
      <c r="H8" s="20"/>
      <c r="I8" s="20" t="s">
        <v>21</v>
      </c>
      <c r="J8" s="26" t="s">
        <v>22</v>
      </c>
      <c r="K8" s="23"/>
      <c r="L8" s="18"/>
      <c r="M8" s="18"/>
      <c r="N8" s="16"/>
    </row>
    <row r="9" spans="1:14" s="17" customFormat="1" ht="15.75">
      <c r="A9" s="27"/>
      <c r="B9" s="27"/>
      <c r="C9" s="27"/>
      <c r="D9" s="27"/>
      <c r="E9" s="28"/>
      <c r="F9" s="29" t="s">
        <v>23</v>
      </c>
      <c r="G9" s="30"/>
      <c r="H9" s="30"/>
      <c r="I9" s="29"/>
      <c r="J9" s="30"/>
      <c r="K9" s="31"/>
      <c r="L9" s="27"/>
      <c r="M9" s="27"/>
      <c r="N9" s="16"/>
    </row>
    <row r="10" spans="1:14" s="40" customFormat="1" ht="24" customHeight="1">
      <c r="A10" s="32" t="s">
        <v>24</v>
      </c>
      <c r="B10" s="32"/>
      <c r="C10" s="32"/>
      <c r="D10" s="32"/>
      <c r="E10" s="33"/>
      <c r="F10" s="34" t="s">
        <v>25</v>
      </c>
      <c r="G10" s="35" t="s">
        <v>26</v>
      </c>
      <c r="H10" s="36" t="s">
        <v>27</v>
      </c>
      <c r="I10" s="37"/>
      <c r="J10" s="38"/>
      <c r="K10" s="39"/>
      <c r="L10" s="32" t="s">
        <v>28</v>
      </c>
      <c r="M10" s="32"/>
      <c r="N10" s="7"/>
    </row>
    <row r="11" spans="1:14" s="46" customFormat="1" ht="21" customHeight="1">
      <c r="A11" s="41" t="s">
        <v>29</v>
      </c>
      <c r="B11" s="41"/>
      <c r="C11" s="42"/>
      <c r="D11" s="42"/>
      <c r="E11" s="42"/>
      <c r="F11" s="43" t="s">
        <v>30</v>
      </c>
      <c r="G11" s="35" t="s">
        <v>31</v>
      </c>
      <c r="H11" s="36" t="s">
        <v>32</v>
      </c>
      <c r="I11" s="44"/>
      <c r="J11" s="45"/>
      <c r="L11" s="41" t="s">
        <v>33</v>
      </c>
      <c r="M11" s="42"/>
      <c r="N11" s="47"/>
    </row>
    <row r="12" spans="1:14" s="46" customFormat="1" ht="16.5" customHeight="1">
      <c r="B12" s="17" t="s">
        <v>34</v>
      </c>
      <c r="C12" s="17"/>
      <c r="D12" s="42"/>
      <c r="E12" s="42"/>
      <c r="F12" s="48">
        <v>4128733.9743699795</v>
      </c>
      <c r="G12" s="49">
        <v>8581.5488521962598</v>
      </c>
      <c r="H12" s="50">
        <v>481117.57509990002</v>
      </c>
      <c r="I12" s="44">
        <f t="shared" ref="I12:I17" si="0">RANK(H12,$H$12:$H$17)</f>
        <v>1</v>
      </c>
      <c r="J12" s="45">
        <v>2</v>
      </c>
      <c r="L12" s="17" t="s">
        <v>35</v>
      </c>
      <c r="M12" s="51" t="s">
        <v>36</v>
      </c>
      <c r="N12" s="47"/>
    </row>
    <row r="13" spans="1:14" s="17" customFormat="1" ht="16.5" customHeight="1">
      <c r="B13" s="17" t="s">
        <v>37</v>
      </c>
      <c r="F13" s="48">
        <v>655304.31075126736</v>
      </c>
      <c r="G13" s="49">
        <v>1978.9230548581399</v>
      </c>
      <c r="H13" s="50">
        <v>331141.88504830003</v>
      </c>
      <c r="I13" s="44">
        <f t="shared" si="0"/>
        <v>3</v>
      </c>
      <c r="J13" s="45">
        <v>8</v>
      </c>
      <c r="M13" s="17" t="s">
        <v>38</v>
      </c>
      <c r="N13" s="16"/>
    </row>
    <row r="14" spans="1:14" s="17" customFormat="1" ht="16.5" customHeight="1">
      <c r="B14" s="17" t="s">
        <v>39</v>
      </c>
      <c r="F14" s="48">
        <v>254643.43906961649</v>
      </c>
      <c r="G14" s="49">
        <v>1456.3166839179801</v>
      </c>
      <c r="H14" s="50">
        <v>174854.44057712998</v>
      </c>
      <c r="I14" s="44">
        <f t="shared" si="0"/>
        <v>6</v>
      </c>
      <c r="J14" s="45">
        <v>17</v>
      </c>
      <c r="M14" s="17" t="s">
        <v>40</v>
      </c>
      <c r="N14" s="16"/>
    </row>
    <row r="15" spans="1:14" s="17" customFormat="1" ht="16.5" customHeight="1">
      <c r="B15" s="17" t="s">
        <v>41</v>
      </c>
      <c r="F15" s="48">
        <v>321885.54864447901</v>
      </c>
      <c r="G15" s="49">
        <v>1423.18532268183</v>
      </c>
      <c r="H15" s="50">
        <v>226172.61681558</v>
      </c>
      <c r="I15" s="44">
        <f t="shared" si="0"/>
        <v>5</v>
      </c>
      <c r="J15" s="45">
        <v>12</v>
      </c>
      <c r="M15" s="16" t="s">
        <v>42</v>
      </c>
      <c r="N15" s="16"/>
    </row>
    <row r="16" spans="1:14" s="17" customFormat="1" ht="16.5" customHeight="1">
      <c r="B16" s="17" t="s">
        <v>43</v>
      </c>
      <c r="F16" s="48">
        <v>261675.8810562721</v>
      </c>
      <c r="G16" s="49">
        <v>1020.17679643819</v>
      </c>
      <c r="H16" s="50">
        <v>256500.52223288998</v>
      </c>
      <c r="I16" s="44">
        <f t="shared" si="0"/>
        <v>4</v>
      </c>
      <c r="J16" s="45">
        <v>11</v>
      </c>
      <c r="M16" s="16" t="s">
        <v>44</v>
      </c>
      <c r="N16" s="16"/>
    </row>
    <row r="17" spans="1:14" s="17" customFormat="1" ht="16.5" customHeight="1">
      <c r="B17" s="17" t="s">
        <v>45</v>
      </c>
      <c r="F17" s="48">
        <v>335602.30327698786</v>
      </c>
      <c r="G17" s="49">
        <v>933.35433797476196</v>
      </c>
      <c r="H17" s="50">
        <v>359565.80434950005</v>
      </c>
      <c r="I17" s="44">
        <f t="shared" si="0"/>
        <v>2</v>
      </c>
      <c r="J17" s="45">
        <v>7</v>
      </c>
      <c r="M17" s="16" t="s">
        <v>46</v>
      </c>
      <c r="N17" s="16"/>
    </row>
    <row r="18" spans="1:14" s="17" customFormat="1" ht="21" customHeight="1">
      <c r="A18" s="46" t="s">
        <v>47</v>
      </c>
      <c r="B18" s="46"/>
      <c r="F18" s="43" t="s">
        <v>48</v>
      </c>
      <c r="G18" s="35" t="s">
        <v>49</v>
      </c>
      <c r="H18" s="36" t="s">
        <v>50</v>
      </c>
      <c r="I18" s="44"/>
      <c r="J18" s="45"/>
      <c r="L18" s="47" t="s">
        <v>51</v>
      </c>
      <c r="N18" s="16"/>
    </row>
    <row r="19" spans="1:14" s="17" customFormat="1" ht="16.5" customHeight="1">
      <c r="B19" s="17" t="s">
        <v>52</v>
      </c>
      <c r="F19" s="48">
        <v>365965.86364719429</v>
      </c>
      <c r="G19" s="49">
        <v>869.35296543569802</v>
      </c>
      <c r="H19" s="50">
        <v>420963.49606833997</v>
      </c>
      <c r="I19" s="44">
        <f t="shared" ref="I19:I24" si="1">RANK(H19,$H$19:$H$24)</f>
        <v>1</v>
      </c>
      <c r="J19" s="45">
        <v>5</v>
      </c>
      <c r="M19" s="16" t="s">
        <v>53</v>
      </c>
      <c r="N19" s="16"/>
    </row>
    <row r="20" spans="1:14" s="17" customFormat="1" ht="16.5" customHeight="1">
      <c r="B20" s="17" t="s">
        <v>54</v>
      </c>
      <c r="F20" s="48">
        <v>24405.572491186049</v>
      </c>
      <c r="G20" s="49">
        <v>257.91553731786502</v>
      </c>
      <c r="H20" s="50">
        <v>94626.220447929998</v>
      </c>
      <c r="I20" s="44">
        <f t="shared" si="1"/>
        <v>6</v>
      </c>
      <c r="J20" s="45">
        <v>39</v>
      </c>
      <c r="M20" s="16" t="s">
        <v>55</v>
      </c>
    </row>
    <row r="21" spans="1:14" s="17" customFormat="1" ht="16.5" customHeight="1">
      <c r="B21" s="17" t="s">
        <v>56</v>
      </c>
      <c r="F21" s="48">
        <v>94815.798891801474</v>
      </c>
      <c r="G21" s="49">
        <v>774.81177129640105</v>
      </c>
      <c r="H21" s="50">
        <v>122372.68766988</v>
      </c>
      <c r="I21" s="44">
        <f t="shared" si="1"/>
        <v>4</v>
      </c>
      <c r="J21" s="45">
        <v>28</v>
      </c>
      <c r="M21" s="16" t="s">
        <v>57</v>
      </c>
    </row>
    <row r="22" spans="1:14" s="17" customFormat="1" ht="16.5" customHeight="1">
      <c r="B22" s="17" t="s">
        <v>58</v>
      </c>
      <c r="F22" s="48">
        <v>25753.898465279504</v>
      </c>
      <c r="G22" s="49">
        <v>203.51233895905199</v>
      </c>
      <c r="H22" s="50">
        <v>126547.11059293999</v>
      </c>
      <c r="I22" s="44">
        <f t="shared" si="1"/>
        <v>3</v>
      </c>
      <c r="J22" s="45">
        <v>26</v>
      </c>
      <c r="M22" s="16" t="s">
        <v>59</v>
      </c>
    </row>
    <row r="23" spans="1:14" s="17" customFormat="1" ht="16.5" customHeight="1">
      <c r="B23" s="17" t="s">
        <v>60</v>
      </c>
      <c r="F23" s="48">
        <v>31163.94728453218</v>
      </c>
      <c r="G23" s="49">
        <v>311.37176183243503</v>
      </c>
      <c r="H23" s="50">
        <v>100085.97793561</v>
      </c>
      <c r="I23" s="44">
        <f t="shared" si="1"/>
        <v>5</v>
      </c>
      <c r="J23" s="45">
        <v>34</v>
      </c>
      <c r="M23" s="16" t="s">
        <v>61</v>
      </c>
      <c r="N23" s="16"/>
    </row>
    <row r="24" spans="1:14" s="17" customFormat="1" ht="16.5" customHeight="1">
      <c r="B24" s="17" t="s">
        <v>62</v>
      </c>
      <c r="F24" s="48">
        <v>208060.39925389347</v>
      </c>
      <c r="G24" s="49">
        <v>717.45410878594498</v>
      </c>
      <c r="H24" s="50">
        <v>289998.19877813</v>
      </c>
      <c r="I24" s="44">
        <f t="shared" si="1"/>
        <v>2</v>
      </c>
      <c r="J24" s="45">
        <v>9</v>
      </c>
      <c r="M24" s="16" t="s">
        <v>63</v>
      </c>
      <c r="N24" s="16"/>
    </row>
    <row r="25" spans="1:14" s="17" customFormat="1" ht="21" customHeight="1">
      <c r="A25" s="46" t="s">
        <v>64</v>
      </c>
      <c r="B25" s="46"/>
      <c r="C25" s="46"/>
      <c r="F25" s="43" t="s">
        <v>65</v>
      </c>
      <c r="G25" s="35" t="s">
        <v>66</v>
      </c>
      <c r="H25" s="36" t="s">
        <v>67</v>
      </c>
      <c r="I25" s="44"/>
      <c r="J25" s="45"/>
      <c r="L25" s="47" t="s">
        <v>68</v>
      </c>
      <c r="M25" s="16"/>
      <c r="N25" s="16"/>
    </row>
    <row r="26" spans="1:14" s="17" customFormat="1" ht="16.5" customHeight="1">
      <c r="B26" s="17" t="s">
        <v>69</v>
      </c>
      <c r="E26" s="52"/>
      <c r="F26" s="53">
        <v>716051.1219760651</v>
      </c>
      <c r="G26" s="49">
        <v>1627.48250466538</v>
      </c>
      <c r="H26" s="50">
        <v>439974.69706950005</v>
      </c>
      <c r="I26" s="44">
        <v>2</v>
      </c>
      <c r="J26" s="45">
        <v>3</v>
      </c>
      <c r="M26" s="16" t="s">
        <v>70</v>
      </c>
      <c r="N26" s="16"/>
    </row>
    <row r="27" spans="1:14" s="17" customFormat="1" ht="16.5" customHeight="1">
      <c r="B27" s="17" t="s">
        <v>71</v>
      </c>
      <c r="E27" s="52"/>
      <c r="F27" s="53">
        <v>874547.37660818151</v>
      </c>
      <c r="G27" s="49">
        <v>867.07765536779095</v>
      </c>
      <c r="H27" s="50">
        <v>1008614.82382131</v>
      </c>
      <c r="I27" s="44">
        <v>1</v>
      </c>
      <c r="J27" s="45">
        <v>1</v>
      </c>
      <c r="M27" s="16" t="s">
        <v>72</v>
      </c>
      <c r="N27" s="16"/>
    </row>
    <row r="28" spans="1:14" s="17" customFormat="1" ht="16.5" customHeight="1">
      <c r="B28" s="17" t="s">
        <v>73</v>
      </c>
      <c r="E28" s="52"/>
      <c r="F28" s="53">
        <v>104203.61253367919</v>
      </c>
      <c r="G28" s="49">
        <v>519.20372022405502</v>
      </c>
      <c r="H28" s="50">
        <v>200698.89423887999</v>
      </c>
      <c r="I28" s="44">
        <v>5</v>
      </c>
      <c r="J28" s="45">
        <v>14</v>
      </c>
      <c r="M28" s="16" t="s">
        <v>74</v>
      </c>
      <c r="N28" s="16"/>
    </row>
    <row r="29" spans="1:14" s="17" customFormat="1" ht="16.5" customHeight="1">
      <c r="B29" s="17" t="s">
        <v>75</v>
      </c>
      <c r="E29" s="52"/>
      <c r="F29" s="53">
        <v>36998.548245063837</v>
      </c>
      <c r="G29" s="49">
        <v>262.84377543714101</v>
      </c>
      <c r="H29" s="50">
        <v>140762.50496528001</v>
      </c>
      <c r="I29" s="44">
        <v>6</v>
      </c>
      <c r="J29" s="45">
        <v>24</v>
      </c>
      <c r="M29" s="16" t="s">
        <v>76</v>
      </c>
      <c r="N29" s="16"/>
    </row>
    <row r="30" spans="1:14" s="17" customFormat="1" ht="17.25" customHeight="1">
      <c r="B30" s="17" t="s">
        <v>77</v>
      </c>
      <c r="E30" s="52"/>
      <c r="F30" s="53">
        <v>323528.48482877726</v>
      </c>
      <c r="G30" s="49">
        <v>763.10149153167697</v>
      </c>
      <c r="H30" s="50">
        <v>423965.21094383002</v>
      </c>
      <c r="I30" s="44">
        <v>3</v>
      </c>
      <c r="J30" s="45">
        <v>4</v>
      </c>
      <c r="M30" s="16" t="s">
        <v>78</v>
      </c>
      <c r="N30" s="16"/>
    </row>
    <row r="31" spans="1:14" s="17" customFormat="1" ht="17.25" customHeight="1">
      <c r="M31" s="16"/>
      <c r="N31" s="16"/>
    </row>
    <row r="32" spans="1:14" s="3" customFormat="1">
      <c r="A32" s="1"/>
      <c r="B32" s="1" t="s">
        <v>0</v>
      </c>
      <c r="C32" s="2">
        <v>10.1</v>
      </c>
      <c r="D32" s="1" t="s">
        <v>79</v>
      </c>
      <c r="F32" s="1"/>
      <c r="G32" s="1"/>
      <c r="H32" s="1"/>
      <c r="I32" s="1"/>
      <c r="J32" s="1"/>
      <c r="K32" s="1"/>
      <c r="L32" s="1"/>
      <c r="M32" s="4"/>
      <c r="N32" s="4"/>
    </row>
    <row r="33" spans="1:14" s="6" customFormat="1">
      <c r="A33" s="5"/>
      <c r="B33" s="1" t="s">
        <v>2</v>
      </c>
      <c r="C33" s="2">
        <v>10.1</v>
      </c>
      <c r="D33" s="1" t="s">
        <v>80</v>
      </c>
      <c r="F33" s="5"/>
      <c r="G33" s="5"/>
      <c r="H33" s="5"/>
      <c r="L33" s="5"/>
      <c r="M33" s="7"/>
      <c r="N33" s="7"/>
    </row>
    <row r="34" spans="1:14" s="6" customFormat="1" ht="6" customHeight="1">
      <c r="A34" s="5"/>
      <c r="B34" s="5"/>
      <c r="C34" s="5"/>
      <c r="D34" s="8"/>
      <c r="E34" s="5"/>
      <c r="F34" s="5"/>
      <c r="G34" s="5"/>
      <c r="H34" s="5"/>
      <c r="L34" s="5"/>
      <c r="M34" s="7"/>
      <c r="N34" s="7"/>
    </row>
    <row r="35" spans="1:14" s="17" customFormat="1" ht="2.25" customHeight="1">
      <c r="A35" s="9" t="s">
        <v>4</v>
      </c>
      <c r="B35" s="9"/>
      <c r="C35" s="9"/>
      <c r="D35" s="9"/>
      <c r="E35" s="10"/>
      <c r="F35" s="11"/>
      <c r="G35" s="12"/>
      <c r="H35" s="12"/>
      <c r="I35" s="13"/>
      <c r="J35" s="14"/>
      <c r="K35" s="15"/>
      <c r="L35" s="9" t="s">
        <v>5</v>
      </c>
      <c r="M35" s="9"/>
      <c r="N35" s="16"/>
    </row>
    <row r="36" spans="1:14" s="17" customFormat="1" ht="15.75">
      <c r="A36" s="18"/>
      <c r="B36" s="18"/>
      <c r="C36" s="18"/>
      <c r="D36" s="18"/>
      <c r="E36" s="19"/>
      <c r="F36" s="20" t="s">
        <v>6</v>
      </c>
      <c r="G36" s="20" t="s">
        <v>7</v>
      </c>
      <c r="H36" s="20" t="s">
        <v>8</v>
      </c>
      <c r="I36" s="21" t="s">
        <v>9</v>
      </c>
      <c r="J36" s="22"/>
      <c r="K36" s="23"/>
      <c r="L36" s="18"/>
      <c r="M36" s="18"/>
      <c r="N36" s="16"/>
    </row>
    <row r="37" spans="1:14" s="17" customFormat="1" ht="15.75">
      <c r="A37" s="18"/>
      <c r="B37" s="18"/>
      <c r="C37" s="18"/>
      <c r="D37" s="18"/>
      <c r="E37" s="19"/>
      <c r="F37" s="20" t="s">
        <v>10</v>
      </c>
      <c r="G37" s="20" t="s">
        <v>11</v>
      </c>
      <c r="H37" s="20" t="s">
        <v>12</v>
      </c>
      <c r="I37" s="24" t="s">
        <v>13</v>
      </c>
      <c r="J37" s="25"/>
      <c r="K37" s="23"/>
      <c r="L37" s="18"/>
      <c r="M37" s="18"/>
      <c r="N37" s="16"/>
    </row>
    <row r="38" spans="1:14" s="17" customFormat="1" ht="15.75">
      <c r="A38" s="18"/>
      <c r="B38" s="18"/>
      <c r="C38" s="18"/>
      <c r="D38" s="18"/>
      <c r="E38" s="19"/>
      <c r="F38" s="20" t="s">
        <v>14</v>
      </c>
      <c r="G38" s="20" t="s">
        <v>15</v>
      </c>
      <c r="H38" s="20" t="s">
        <v>16</v>
      </c>
      <c r="I38" s="20" t="s">
        <v>17</v>
      </c>
      <c r="J38" s="26" t="s">
        <v>18</v>
      </c>
      <c r="L38" s="18"/>
      <c r="M38" s="18"/>
      <c r="N38" s="16"/>
    </row>
    <row r="39" spans="1:14" s="17" customFormat="1" ht="15.75">
      <c r="A39" s="18"/>
      <c r="B39" s="18"/>
      <c r="C39" s="18"/>
      <c r="D39" s="18"/>
      <c r="E39" s="19"/>
      <c r="F39" s="20" t="s">
        <v>19</v>
      </c>
      <c r="G39" s="20" t="s">
        <v>20</v>
      </c>
      <c r="H39" s="20"/>
      <c r="I39" s="20" t="s">
        <v>21</v>
      </c>
      <c r="J39" s="26" t="s">
        <v>22</v>
      </c>
      <c r="K39" s="23"/>
      <c r="L39" s="18"/>
      <c r="M39" s="18"/>
      <c r="N39" s="16"/>
    </row>
    <row r="40" spans="1:14" s="17" customFormat="1" ht="15.75">
      <c r="A40" s="27"/>
      <c r="B40" s="27"/>
      <c r="C40" s="27"/>
      <c r="D40" s="27"/>
      <c r="E40" s="28"/>
      <c r="F40" s="29" t="s">
        <v>23</v>
      </c>
      <c r="G40" s="30"/>
      <c r="H40" s="30"/>
      <c r="I40" s="29"/>
      <c r="J40" s="30"/>
      <c r="K40" s="31"/>
      <c r="L40" s="27"/>
      <c r="M40" s="27"/>
      <c r="N40" s="16"/>
    </row>
    <row r="41" spans="1:14" s="17" customFormat="1" ht="3" customHeight="1">
      <c r="A41" s="55"/>
      <c r="B41" s="55"/>
      <c r="C41" s="55"/>
      <c r="D41" s="55"/>
      <c r="E41" s="56"/>
      <c r="F41" s="20"/>
      <c r="G41" s="20"/>
      <c r="H41" s="20"/>
      <c r="I41" s="20"/>
      <c r="J41" s="26"/>
      <c r="K41" s="20"/>
      <c r="L41" s="55"/>
      <c r="M41" s="55"/>
      <c r="N41" s="16"/>
    </row>
    <row r="42" spans="1:14" s="17" customFormat="1" ht="17.25" customHeight="1">
      <c r="B42" s="17" t="s">
        <v>81</v>
      </c>
      <c r="E42" s="52"/>
      <c r="F42" s="53">
        <v>217105.75388113217</v>
      </c>
      <c r="G42" s="49">
        <v>583.96990251606906</v>
      </c>
      <c r="H42" s="50">
        <v>371775.58799815003</v>
      </c>
      <c r="I42" s="44">
        <v>4</v>
      </c>
      <c r="J42" s="45">
        <v>6</v>
      </c>
      <c r="M42" s="16" t="s">
        <v>82</v>
      </c>
      <c r="N42" s="16"/>
    </row>
    <row r="43" spans="1:14" s="17" customFormat="1" ht="17.25" customHeight="1">
      <c r="B43" s="17" t="s">
        <v>83</v>
      </c>
      <c r="E43" s="52"/>
      <c r="F43" s="53">
        <v>24769.426643225928</v>
      </c>
      <c r="G43" s="49">
        <v>264.43669933860599</v>
      </c>
      <c r="H43" s="50">
        <v>93668.642458389993</v>
      </c>
      <c r="I43" s="44">
        <v>7</v>
      </c>
      <c r="J43" s="45">
        <v>41</v>
      </c>
      <c r="M43" s="16" t="s">
        <v>84</v>
      </c>
      <c r="N43" s="16"/>
    </row>
    <row r="44" spans="1:14" s="17" customFormat="1" ht="17.25" customHeight="1">
      <c r="B44" s="17" t="s">
        <v>85</v>
      </c>
      <c r="E44" s="52"/>
      <c r="F44" s="53">
        <v>35996.694813708491</v>
      </c>
      <c r="G44" s="49">
        <v>594.97053992109295</v>
      </c>
      <c r="H44" s="50">
        <v>60501.64234767</v>
      </c>
      <c r="I44" s="44">
        <v>8</v>
      </c>
      <c r="J44" s="45">
        <v>65</v>
      </c>
      <c r="M44" s="16" t="s">
        <v>86</v>
      </c>
      <c r="N44" s="16"/>
    </row>
    <row r="45" spans="1:14" s="17" customFormat="1" ht="21" customHeight="1">
      <c r="A45" s="46" t="s">
        <v>87</v>
      </c>
      <c r="E45" s="52"/>
      <c r="F45" s="34" t="s">
        <v>88</v>
      </c>
      <c r="G45" s="35" t="s">
        <v>89</v>
      </c>
      <c r="H45" s="36" t="s">
        <v>90</v>
      </c>
      <c r="I45" s="44"/>
      <c r="J45" s="45"/>
      <c r="L45" s="46" t="s">
        <v>91</v>
      </c>
      <c r="N45" s="16"/>
    </row>
    <row r="46" spans="1:14" s="17" customFormat="1" ht="17.25" customHeight="1">
      <c r="B46" s="17" t="s">
        <v>92</v>
      </c>
      <c r="E46" s="52"/>
      <c r="F46" s="53">
        <v>153824.39398892928</v>
      </c>
      <c r="G46" s="49">
        <v>801.71089587622896</v>
      </c>
      <c r="H46" s="50">
        <v>191870.15516460998</v>
      </c>
      <c r="I46" s="44">
        <v>1</v>
      </c>
      <c r="J46" s="45">
        <v>15</v>
      </c>
      <c r="M46" s="16" t="s">
        <v>93</v>
      </c>
      <c r="N46" s="16"/>
    </row>
    <row r="47" spans="1:14" s="17" customFormat="1" ht="17.25" customHeight="1">
      <c r="B47" s="17" t="s">
        <v>94</v>
      </c>
      <c r="E47" s="52"/>
      <c r="F47" s="53">
        <v>87101.139525497667</v>
      </c>
      <c r="G47" s="49">
        <v>802.01808984716104</v>
      </c>
      <c r="H47" s="50">
        <v>108602.46249819</v>
      </c>
      <c r="I47" s="44">
        <v>4</v>
      </c>
      <c r="J47" s="45">
        <v>31</v>
      </c>
      <c r="M47" s="16" t="s">
        <v>95</v>
      </c>
      <c r="N47" s="16"/>
    </row>
    <row r="48" spans="1:14" s="17" customFormat="1" ht="17.25" customHeight="1">
      <c r="B48" s="17" t="s">
        <v>96</v>
      </c>
      <c r="E48" s="52"/>
      <c r="F48" s="53">
        <v>79120.836187278866</v>
      </c>
      <c r="G48" s="49">
        <v>856.20515457153601</v>
      </c>
      <c r="H48" s="50">
        <v>92408.736112869999</v>
      </c>
      <c r="I48" s="44">
        <v>6</v>
      </c>
      <c r="J48" s="45">
        <v>42</v>
      </c>
      <c r="M48" s="16" t="s">
        <v>97</v>
      </c>
      <c r="N48" s="16"/>
    </row>
    <row r="49" spans="1:14" s="17" customFormat="1" ht="17.25" customHeight="1">
      <c r="B49" s="17" t="s">
        <v>98</v>
      </c>
      <c r="E49" s="52"/>
      <c r="F49" s="53">
        <v>18621.188134139367</v>
      </c>
      <c r="G49" s="49">
        <v>188.39053752031799</v>
      </c>
      <c r="H49" s="50">
        <v>98843.542670669995</v>
      </c>
      <c r="I49" s="44">
        <v>5</v>
      </c>
      <c r="J49" s="45">
        <v>35</v>
      </c>
      <c r="M49" s="17" t="s">
        <v>99</v>
      </c>
      <c r="N49" s="16"/>
    </row>
    <row r="50" spans="1:14" s="17" customFormat="1" ht="17.25" customHeight="1">
      <c r="B50" s="17" t="s">
        <v>100</v>
      </c>
      <c r="E50" s="52"/>
      <c r="F50" s="53">
        <v>59932.043114177606</v>
      </c>
      <c r="G50" s="49">
        <v>476.30583886182802</v>
      </c>
      <c r="H50" s="50">
        <v>125826.80753481999</v>
      </c>
      <c r="I50" s="44">
        <v>3</v>
      </c>
      <c r="J50" s="45">
        <v>27</v>
      </c>
      <c r="M50" s="17" t="s">
        <v>101</v>
      </c>
      <c r="N50" s="16"/>
    </row>
    <row r="51" spans="1:14" s="17" customFormat="1" ht="17.25" customHeight="1">
      <c r="B51" s="17" t="s">
        <v>102</v>
      </c>
      <c r="C51" s="42"/>
      <c r="D51" s="42"/>
      <c r="E51" s="57"/>
      <c r="F51" s="53">
        <v>74971.897159050146</v>
      </c>
      <c r="G51" s="49">
        <v>466.096360108439</v>
      </c>
      <c r="H51" s="50">
        <v>160850.63857097999</v>
      </c>
      <c r="I51" s="44">
        <v>2</v>
      </c>
      <c r="J51" s="45">
        <v>20</v>
      </c>
      <c r="M51" s="17" t="s">
        <v>103</v>
      </c>
      <c r="N51" s="16"/>
    </row>
    <row r="52" spans="1:14" s="17" customFormat="1" ht="21" customHeight="1">
      <c r="A52" s="41" t="s">
        <v>104</v>
      </c>
      <c r="E52" s="52"/>
      <c r="F52" s="34" t="s">
        <v>105</v>
      </c>
      <c r="G52" s="35" t="s">
        <v>106</v>
      </c>
      <c r="H52" s="36" t="s">
        <v>107</v>
      </c>
      <c r="I52" s="44"/>
      <c r="J52" s="45"/>
      <c r="L52" s="41" t="s">
        <v>108</v>
      </c>
      <c r="N52" s="16"/>
    </row>
    <row r="53" spans="1:14" s="17" customFormat="1" ht="17.25" customHeight="1">
      <c r="B53" s="17" t="s">
        <v>109</v>
      </c>
      <c r="E53" s="52"/>
      <c r="F53" s="53">
        <v>221215.58340175415</v>
      </c>
      <c r="G53" s="49">
        <v>1721.4798462548999</v>
      </c>
      <c r="H53" s="50">
        <v>128503.15028841</v>
      </c>
      <c r="I53" s="44">
        <v>3</v>
      </c>
      <c r="J53" s="45">
        <v>25</v>
      </c>
      <c r="M53" s="17" t="s">
        <v>110</v>
      </c>
      <c r="N53" s="16"/>
    </row>
    <row r="54" spans="1:14" s="17" customFormat="1" ht="17.25" customHeight="1">
      <c r="B54" s="17" t="s">
        <v>111</v>
      </c>
      <c r="E54" s="52"/>
      <c r="F54" s="53">
        <v>75811.778821267551</v>
      </c>
      <c r="G54" s="49">
        <v>408.69010942520998</v>
      </c>
      <c r="H54" s="50">
        <v>185499.42137795003</v>
      </c>
      <c r="I54" s="44">
        <v>1</v>
      </c>
      <c r="J54" s="45">
        <v>16</v>
      </c>
      <c r="M54" s="17" t="s">
        <v>112</v>
      </c>
      <c r="N54" s="16"/>
    </row>
    <row r="55" spans="1:14" s="17" customFormat="1" ht="17.25" customHeight="1">
      <c r="B55" s="17" t="s">
        <v>113</v>
      </c>
      <c r="E55" s="52"/>
      <c r="F55" s="53">
        <v>64750.184637949336</v>
      </c>
      <c r="G55" s="49">
        <v>740.50892525061704</v>
      </c>
      <c r="H55" s="50">
        <v>87440.113724540002</v>
      </c>
      <c r="I55" s="44">
        <v>8</v>
      </c>
      <c r="J55" s="45">
        <v>46</v>
      </c>
      <c r="M55" s="17" t="s">
        <v>114</v>
      </c>
      <c r="N55" s="16"/>
    </row>
    <row r="56" spans="1:14" s="17" customFormat="1" ht="17.25" customHeight="1">
      <c r="B56" s="17" t="s">
        <v>115</v>
      </c>
      <c r="E56" s="52"/>
      <c r="F56" s="53">
        <v>36643.222553360705</v>
      </c>
      <c r="G56" s="49">
        <v>436.21211152375503</v>
      </c>
      <c r="H56" s="50">
        <v>84003.221335049995</v>
      </c>
      <c r="I56" s="44">
        <v>11</v>
      </c>
      <c r="J56" s="45">
        <v>49</v>
      </c>
      <c r="M56" s="17" t="s">
        <v>116</v>
      </c>
      <c r="N56" s="16"/>
    </row>
    <row r="57" spans="1:14" s="17" customFormat="1" ht="17.25" customHeight="1">
      <c r="B57" s="17" t="s">
        <v>117</v>
      </c>
      <c r="E57" s="52"/>
      <c r="F57" s="53">
        <v>25582.14614011666</v>
      </c>
      <c r="G57" s="49">
        <v>425.71056047127502</v>
      </c>
      <c r="H57" s="50">
        <v>60092.815437320001</v>
      </c>
      <c r="I57" s="44">
        <v>16</v>
      </c>
      <c r="J57" s="45">
        <v>67</v>
      </c>
      <c r="M57" s="16" t="s">
        <v>118</v>
      </c>
      <c r="N57" s="16"/>
    </row>
    <row r="58" spans="1:14" s="17" customFormat="1" ht="17.25" customHeight="1">
      <c r="B58" s="17" t="s">
        <v>119</v>
      </c>
      <c r="E58" s="52"/>
      <c r="F58" s="53">
        <v>27205.105821318193</v>
      </c>
      <c r="G58" s="49">
        <v>445.91100405552203</v>
      </c>
      <c r="H58" s="50">
        <v>61010.169235319998</v>
      </c>
      <c r="I58" s="44">
        <v>15</v>
      </c>
      <c r="J58" s="45">
        <v>62</v>
      </c>
      <c r="M58" s="16" t="s">
        <v>120</v>
      </c>
      <c r="N58" s="16"/>
    </row>
    <row r="59" spans="1:14" s="17" customFormat="1" ht="17.25" customHeight="1">
      <c r="B59" s="17" t="s">
        <v>121</v>
      </c>
      <c r="E59" s="52"/>
      <c r="F59" s="53">
        <v>32737.942294801789</v>
      </c>
      <c r="G59" s="49">
        <v>414.54277274077901</v>
      </c>
      <c r="H59" s="50">
        <v>78973.617314210001</v>
      </c>
      <c r="I59" s="44">
        <v>13</v>
      </c>
      <c r="J59" s="45">
        <v>52</v>
      </c>
      <c r="M59" s="16" t="s">
        <v>122</v>
      </c>
      <c r="N59" s="16"/>
    </row>
    <row r="60" spans="1:14" s="17" customFormat="1" ht="17.25" customHeight="1">
      <c r="B60" s="17" t="s">
        <v>123</v>
      </c>
      <c r="E60" s="52"/>
      <c r="F60" s="53">
        <v>95994.702618569063</v>
      </c>
      <c r="G60" s="49">
        <v>1157.9728614717901</v>
      </c>
      <c r="H60" s="50">
        <v>82898.922602179999</v>
      </c>
      <c r="I60" s="44">
        <v>12</v>
      </c>
      <c r="J60" s="45">
        <v>50</v>
      </c>
      <c r="M60" s="16" t="s">
        <v>124</v>
      </c>
      <c r="N60" s="16"/>
    </row>
    <row r="61" spans="1:14" s="17" customFormat="1" ht="17.25" customHeight="1">
      <c r="B61" s="17" t="s">
        <v>125</v>
      </c>
      <c r="E61" s="52"/>
      <c r="F61" s="53">
        <v>11077.790844807359</v>
      </c>
      <c r="G61" s="49">
        <v>202.835730989182</v>
      </c>
      <c r="H61" s="50">
        <v>54614.592758309998</v>
      </c>
      <c r="I61" s="44">
        <v>17</v>
      </c>
      <c r="J61" s="45">
        <v>75</v>
      </c>
      <c r="M61" s="16" t="s">
        <v>126</v>
      </c>
      <c r="N61" s="16"/>
    </row>
    <row r="62" spans="1:14" s="17" customFormat="1" ht="17.25" customHeight="1">
      <c r="B62" s="17" t="s">
        <v>127</v>
      </c>
      <c r="E62" s="52"/>
      <c r="F62" s="53">
        <v>110863.85544320973</v>
      </c>
      <c r="G62" s="49">
        <v>982.94952177145399</v>
      </c>
      <c r="H62" s="50">
        <v>112786.92647758</v>
      </c>
      <c r="I62" s="44">
        <v>4</v>
      </c>
      <c r="J62" s="45">
        <v>29</v>
      </c>
      <c r="M62" s="16" t="s">
        <v>128</v>
      </c>
      <c r="N62" s="16"/>
    </row>
    <row r="63" spans="1:14" s="17" customFormat="1" ht="18.75" customHeight="1">
      <c r="B63" s="17" t="s">
        <v>129</v>
      </c>
      <c r="E63" s="52"/>
      <c r="F63" s="53">
        <v>28982.600070278873</v>
      </c>
      <c r="G63" s="49">
        <v>294.10893719461899</v>
      </c>
      <c r="H63" s="50">
        <v>98543.758468309999</v>
      </c>
      <c r="I63" s="44">
        <v>5</v>
      </c>
      <c r="J63" s="45">
        <v>36</v>
      </c>
      <c r="M63" s="16" t="s">
        <v>130</v>
      </c>
      <c r="N63" s="16"/>
    </row>
    <row r="66" spans="1:14" s="3" customFormat="1">
      <c r="A66" s="1"/>
      <c r="B66" s="1" t="s">
        <v>0</v>
      </c>
      <c r="C66" s="2">
        <v>10.1</v>
      </c>
      <c r="D66" s="1" t="s">
        <v>79</v>
      </c>
      <c r="F66" s="1"/>
      <c r="G66" s="1"/>
      <c r="H66" s="1"/>
      <c r="I66" s="1"/>
      <c r="J66" s="1"/>
      <c r="K66" s="1"/>
      <c r="L66" s="1"/>
      <c r="M66" s="4"/>
      <c r="N66" s="4"/>
    </row>
    <row r="67" spans="1:14" s="6" customFormat="1">
      <c r="A67" s="5"/>
      <c r="B67" s="1" t="s">
        <v>2</v>
      </c>
      <c r="C67" s="2">
        <v>10.1</v>
      </c>
      <c r="D67" s="1" t="s">
        <v>80</v>
      </c>
      <c r="F67" s="5"/>
      <c r="G67" s="5"/>
      <c r="H67" s="5"/>
      <c r="L67" s="5"/>
      <c r="M67" s="7"/>
      <c r="N67" s="7"/>
    </row>
    <row r="68" spans="1:14" s="6" customFormat="1" ht="6" customHeight="1">
      <c r="A68" s="5"/>
      <c r="B68" s="5"/>
      <c r="C68" s="5"/>
      <c r="D68" s="8"/>
      <c r="E68" s="5"/>
      <c r="F68" s="5"/>
      <c r="G68" s="5"/>
      <c r="H68" s="5"/>
      <c r="L68" s="5"/>
      <c r="M68" s="7"/>
      <c r="N68" s="7"/>
    </row>
    <row r="69" spans="1:14" s="17" customFormat="1" ht="2.25" customHeight="1">
      <c r="A69" s="9" t="s">
        <v>4</v>
      </c>
      <c r="B69" s="9"/>
      <c r="C69" s="9"/>
      <c r="D69" s="9"/>
      <c r="E69" s="10"/>
      <c r="F69" s="11"/>
      <c r="G69" s="12"/>
      <c r="H69" s="12"/>
      <c r="I69" s="13"/>
      <c r="J69" s="14"/>
      <c r="K69" s="15"/>
      <c r="L69" s="9" t="s">
        <v>5</v>
      </c>
      <c r="M69" s="9"/>
      <c r="N69" s="16"/>
    </row>
    <row r="70" spans="1:14" s="17" customFormat="1" ht="15.75">
      <c r="A70" s="18"/>
      <c r="B70" s="18"/>
      <c r="C70" s="18"/>
      <c r="D70" s="18"/>
      <c r="E70" s="19"/>
      <c r="F70" s="20" t="s">
        <v>6</v>
      </c>
      <c r="G70" s="20" t="s">
        <v>7</v>
      </c>
      <c r="H70" s="20" t="s">
        <v>8</v>
      </c>
      <c r="I70" s="21" t="s">
        <v>9</v>
      </c>
      <c r="J70" s="22"/>
      <c r="K70" s="23"/>
      <c r="L70" s="18"/>
      <c r="M70" s="18"/>
      <c r="N70" s="16"/>
    </row>
    <row r="71" spans="1:14" s="17" customFormat="1" ht="15.75">
      <c r="A71" s="18"/>
      <c r="B71" s="18"/>
      <c r="C71" s="18"/>
      <c r="D71" s="18"/>
      <c r="E71" s="19"/>
      <c r="F71" s="20" t="s">
        <v>10</v>
      </c>
      <c r="G71" s="20" t="s">
        <v>11</v>
      </c>
      <c r="H71" s="20" t="s">
        <v>12</v>
      </c>
      <c r="I71" s="24" t="s">
        <v>13</v>
      </c>
      <c r="J71" s="25"/>
      <c r="K71" s="23"/>
      <c r="L71" s="18"/>
      <c r="M71" s="18"/>
      <c r="N71" s="16"/>
    </row>
    <row r="72" spans="1:14" s="17" customFormat="1" ht="15.75">
      <c r="A72" s="18"/>
      <c r="B72" s="18"/>
      <c r="C72" s="18"/>
      <c r="D72" s="18"/>
      <c r="E72" s="19"/>
      <c r="F72" s="20" t="s">
        <v>14</v>
      </c>
      <c r="G72" s="20" t="s">
        <v>15</v>
      </c>
      <c r="H72" s="20" t="s">
        <v>16</v>
      </c>
      <c r="I72" s="20" t="s">
        <v>17</v>
      </c>
      <c r="J72" s="26" t="s">
        <v>18</v>
      </c>
      <c r="L72" s="18"/>
      <c r="M72" s="18"/>
      <c r="N72" s="16"/>
    </row>
    <row r="73" spans="1:14" s="17" customFormat="1" ht="15.75">
      <c r="A73" s="18"/>
      <c r="B73" s="18"/>
      <c r="C73" s="18"/>
      <c r="D73" s="18"/>
      <c r="E73" s="19"/>
      <c r="F73" s="20" t="s">
        <v>19</v>
      </c>
      <c r="G73" s="20" t="s">
        <v>20</v>
      </c>
      <c r="H73" s="20"/>
      <c r="I73" s="20" t="s">
        <v>21</v>
      </c>
      <c r="J73" s="26" t="s">
        <v>22</v>
      </c>
      <c r="K73" s="23"/>
      <c r="L73" s="18"/>
      <c r="M73" s="18"/>
      <c r="N73" s="16"/>
    </row>
    <row r="74" spans="1:14" s="17" customFormat="1" ht="15.75">
      <c r="A74" s="27"/>
      <c r="B74" s="27"/>
      <c r="C74" s="27"/>
      <c r="D74" s="27"/>
      <c r="E74" s="28"/>
      <c r="F74" s="29" t="s">
        <v>23</v>
      </c>
      <c r="G74" s="30"/>
      <c r="H74" s="30"/>
      <c r="I74" s="29"/>
      <c r="J74" s="30"/>
      <c r="K74" s="31"/>
      <c r="L74" s="27"/>
      <c r="M74" s="27"/>
      <c r="N74" s="16"/>
    </row>
    <row r="75" spans="1:14" s="17" customFormat="1" ht="3" customHeight="1">
      <c r="A75" s="55"/>
      <c r="B75" s="55"/>
      <c r="C75" s="55"/>
      <c r="D75" s="55"/>
      <c r="E75" s="56"/>
      <c r="F75" s="20"/>
      <c r="G75" s="20"/>
      <c r="H75" s="20"/>
      <c r="I75" s="20"/>
      <c r="J75" s="26"/>
      <c r="K75" s="20"/>
      <c r="L75" s="55"/>
      <c r="M75" s="55"/>
      <c r="N75" s="16"/>
    </row>
    <row r="76" spans="1:14" s="17" customFormat="1" ht="15.75" customHeight="1">
      <c r="B76" s="17" t="s">
        <v>131</v>
      </c>
      <c r="E76" s="52"/>
      <c r="F76" s="53">
        <v>113006.09358204632</v>
      </c>
      <c r="G76" s="49">
        <v>783.30391680988396</v>
      </c>
      <c r="H76" s="58">
        <v>144268.51590667001</v>
      </c>
      <c r="I76" s="44">
        <v>2</v>
      </c>
      <c r="J76" s="45">
        <v>22</v>
      </c>
      <c r="M76" s="16" t="s">
        <v>132</v>
      </c>
      <c r="N76" s="16"/>
    </row>
    <row r="77" spans="1:14" s="17" customFormat="1" ht="15.75" customHeight="1">
      <c r="B77" s="17" t="s">
        <v>133</v>
      </c>
      <c r="E77" s="52"/>
      <c r="F77" s="53">
        <v>44339.802527094609</v>
      </c>
      <c r="G77" s="49">
        <v>512.56152772940402</v>
      </c>
      <c r="H77" s="58">
        <v>86506.302420930006</v>
      </c>
      <c r="I77" s="44">
        <v>9</v>
      </c>
      <c r="J77" s="45">
        <v>47</v>
      </c>
      <c r="M77" s="16" t="s">
        <v>134</v>
      </c>
      <c r="N77" s="16"/>
    </row>
    <row r="78" spans="1:14" s="17" customFormat="1" ht="15.75" customHeight="1">
      <c r="B78" s="17" t="s">
        <v>135</v>
      </c>
      <c r="E78" s="52"/>
      <c r="F78" s="53">
        <v>45169.483699599499</v>
      </c>
      <c r="G78" s="49">
        <v>622.61905215682702</v>
      </c>
      <c r="H78" s="58">
        <v>72547.5449926</v>
      </c>
      <c r="I78" s="44">
        <v>14</v>
      </c>
      <c r="J78" s="45">
        <v>56</v>
      </c>
      <c r="M78" s="16" t="s">
        <v>136</v>
      </c>
      <c r="N78" s="16"/>
    </row>
    <row r="79" spans="1:14" s="17" customFormat="1" ht="15.75" customHeight="1">
      <c r="B79" s="17" t="s">
        <v>137</v>
      </c>
      <c r="E79" s="52"/>
      <c r="F79" s="53">
        <v>88614.641062025476</v>
      </c>
      <c r="G79" s="49">
        <v>903.06983893986205</v>
      </c>
      <c r="H79" s="58">
        <v>98126.011124509998</v>
      </c>
      <c r="I79" s="44">
        <v>6</v>
      </c>
      <c r="J79" s="45">
        <v>37</v>
      </c>
      <c r="M79" s="16" t="s">
        <v>138</v>
      </c>
      <c r="N79" s="16"/>
    </row>
    <row r="80" spans="1:14" s="17" customFormat="1" ht="15.75" customHeight="1">
      <c r="B80" s="17" t="s">
        <v>139</v>
      </c>
      <c r="E80" s="52"/>
      <c r="F80" s="53">
        <v>51101.003654709966</v>
      </c>
      <c r="G80" s="49">
        <v>543.42123248067105</v>
      </c>
      <c r="H80" s="58">
        <v>94035.714102369995</v>
      </c>
      <c r="I80" s="44">
        <v>7</v>
      </c>
      <c r="J80" s="45">
        <v>40</v>
      </c>
      <c r="M80" s="16" t="s">
        <v>140</v>
      </c>
      <c r="N80" s="16"/>
    </row>
    <row r="81" spans="1:14" s="17" customFormat="1" ht="15.75" customHeight="1">
      <c r="B81" s="17" t="s">
        <v>141</v>
      </c>
      <c r="C81" s="42"/>
      <c r="D81" s="42"/>
      <c r="E81" s="57"/>
      <c r="F81" s="53">
        <v>80007.575882670484</v>
      </c>
      <c r="G81" s="49">
        <v>925.04368507159904</v>
      </c>
      <c r="H81" s="58">
        <v>86490.591929699993</v>
      </c>
      <c r="I81" s="44">
        <v>10</v>
      </c>
      <c r="J81" s="45">
        <v>48</v>
      </c>
      <c r="M81" s="16" t="s">
        <v>142</v>
      </c>
      <c r="N81" s="59"/>
    </row>
    <row r="82" spans="1:14" s="17" customFormat="1" ht="21.75" customHeight="1">
      <c r="A82" s="41" t="s">
        <v>143</v>
      </c>
      <c r="E82" s="52"/>
      <c r="F82" s="34" t="s">
        <v>144</v>
      </c>
      <c r="G82" s="35" t="s">
        <v>145</v>
      </c>
      <c r="H82" s="60" t="s">
        <v>146</v>
      </c>
      <c r="I82" s="44"/>
      <c r="J82" s="45"/>
      <c r="L82" s="46" t="s">
        <v>147</v>
      </c>
      <c r="N82" s="16"/>
    </row>
    <row r="83" spans="1:14" s="17" customFormat="1" ht="15.75" customHeight="1">
      <c r="B83" s="17" t="s">
        <v>148</v>
      </c>
      <c r="E83" s="52"/>
      <c r="F83" s="53">
        <v>245247.82106227177</v>
      </c>
      <c r="G83" s="49">
        <v>2503.4683935836101</v>
      </c>
      <c r="H83" s="58">
        <v>97963.218425619998</v>
      </c>
      <c r="I83" s="44">
        <v>2</v>
      </c>
      <c r="J83" s="45">
        <v>38</v>
      </c>
      <c r="M83" s="16" t="s">
        <v>149</v>
      </c>
      <c r="N83" s="16"/>
    </row>
    <row r="84" spans="1:14" s="17" customFormat="1" ht="15.75" customHeight="1">
      <c r="B84" s="17" t="s">
        <v>150</v>
      </c>
      <c r="E84" s="52"/>
      <c r="F84" s="53">
        <v>74648.188962913264</v>
      </c>
      <c r="G84" s="49">
        <v>1259.1542405931</v>
      </c>
      <c r="H84" s="58">
        <v>59284.388327000001</v>
      </c>
      <c r="I84" s="44">
        <v>14</v>
      </c>
      <c r="J84" s="45">
        <v>69</v>
      </c>
      <c r="M84" s="16" t="s">
        <v>151</v>
      </c>
      <c r="N84" s="16"/>
    </row>
    <row r="85" spans="1:14" s="17" customFormat="1" ht="15.75" customHeight="1">
      <c r="B85" s="17" t="s">
        <v>152</v>
      </c>
      <c r="E85" s="52"/>
      <c r="F85" s="53">
        <v>66135.149869958084</v>
      </c>
      <c r="G85" s="49">
        <v>1115.27875489448</v>
      </c>
      <c r="H85" s="58">
        <v>59299.210694829999</v>
      </c>
      <c r="I85" s="44">
        <v>13</v>
      </c>
      <c r="J85" s="45">
        <v>68</v>
      </c>
      <c r="M85" s="16" t="s">
        <v>153</v>
      </c>
      <c r="N85" s="16"/>
    </row>
    <row r="86" spans="1:14" s="17" customFormat="1" ht="15.75" customHeight="1">
      <c r="B86" s="17" t="s">
        <v>154</v>
      </c>
      <c r="E86" s="52"/>
      <c r="F86" s="53">
        <v>62762.038847325675</v>
      </c>
      <c r="G86" s="49">
        <v>1043.8334804615599</v>
      </c>
      <c r="H86" s="58">
        <v>60126.485710699999</v>
      </c>
      <c r="I86" s="44">
        <v>12</v>
      </c>
      <c r="J86" s="45">
        <v>66</v>
      </c>
      <c r="M86" s="16" t="s">
        <v>155</v>
      </c>
      <c r="N86" s="16"/>
    </row>
    <row r="87" spans="1:14" s="17" customFormat="1" ht="15.75" customHeight="1">
      <c r="B87" s="17" t="s">
        <v>156</v>
      </c>
      <c r="E87" s="52"/>
      <c r="F87" s="53">
        <v>104479.9461474696</v>
      </c>
      <c r="G87" s="49">
        <v>1725.0037352643101</v>
      </c>
      <c r="H87" s="58">
        <v>60567.953571099999</v>
      </c>
      <c r="I87" s="44">
        <v>11</v>
      </c>
      <c r="J87" s="45">
        <v>64</v>
      </c>
      <c r="M87" s="16" t="s">
        <v>157</v>
      </c>
      <c r="N87" s="16"/>
    </row>
    <row r="88" spans="1:14" s="17" customFormat="1" ht="15.75" customHeight="1">
      <c r="B88" s="17" t="s">
        <v>158</v>
      </c>
      <c r="E88" s="52"/>
      <c r="F88" s="53">
        <v>25730.506777776391</v>
      </c>
      <c r="G88" s="49">
        <v>484.38302196567503</v>
      </c>
      <c r="H88" s="58">
        <v>53120.166502450003</v>
      </c>
      <c r="I88" s="44">
        <v>19</v>
      </c>
      <c r="J88" s="45">
        <v>76</v>
      </c>
      <c r="M88" s="16" t="s">
        <v>159</v>
      </c>
      <c r="N88" s="16"/>
    </row>
    <row r="89" spans="1:14" s="17" customFormat="1" ht="15.75" customHeight="1">
      <c r="B89" s="17" t="s">
        <v>160</v>
      </c>
      <c r="E89" s="52"/>
      <c r="F89" s="53">
        <v>55383.072926824178</v>
      </c>
      <c r="G89" s="49">
        <v>958.61119751618901</v>
      </c>
      <c r="H89" s="58">
        <v>57774.281241780001</v>
      </c>
      <c r="I89" s="44">
        <v>16</v>
      </c>
      <c r="J89" s="45">
        <v>71</v>
      </c>
      <c r="M89" s="16" t="s">
        <v>161</v>
      </c>
      <c r="N89" s="16"/>
    </row>
    <row r="90" spans="1:14" s="17" customFormat="1" ht="15.75" customHeight="1">
      <c r="B90" s="17" t="s">
        <v>162</v>
      </c>
      <c r="C90" s="16"/>
      <c r="D90" s="16"/>
      <c r="E90" s="16"/>
      <c r="F90" s="48">
        <v>15313.214848118319</v>
      </c>
      <c r="G90" s="49">
        <v>280.06298692353403</v>
      </c>
      <c r="H90" s="58">
        <v>54677.753088090001</v>
      </c>
      <c r="I90" s="44">
        <v>18</v>
      </c>
      <c r="J90" s="45">
        <v>74</v>
      </c>
      <c r="M90" s="16" t="s">
        <v>163</v>
      </c>
      <c r="N90" s="16"/>
    </row>
    <row r="91" spans="1:14" s="17" customFormat="1" ht="15.75" customHeight="1">
      <c r="B91" s="17" t="s">
        <v>164</v>
      </c>
      <c r="C91" s="16"/>
      <c r="D91" s="16"/>
      <c r="E91" s="16"/>
      <c r="F91" s="48">
        <v>22458.787145559705</v>
      </c>
      <c r="G91" s="49">
        <v>354.09280757434902</v>
      </c>
      <c r="H91" s="58">
        <v>63426.273183600002</v>
      </c>
      <c r="I91" s="44">
        <v>8</v>
      </c>
      <c r="J91" s="45">
        <v>60</v>
      </c>
      <c r="M91" s="16" t="s">
        <v>165</v>
      </c>
      <c r="N91" s="16"/>
    </row>
    <row r="92" spans="1:14" s="17" customFormat="1" ht="15.75" customHeight="1">
      <c r="B92" s="16" t="s">
        <v>166</v>
      </c>
      <c r="F92" s="48">
        <v>20730.463166197904</v>
      </c>
      <c r="G92" s="49">
        <v>477.82266402103301</v>
      </c>
      <c r="H92" s="58">
        <v>43385.265553839999</v>
      </c>
      <c r="I92" s="44">
        <v>20</v>
      </c>
      <c r="J92" s="45">
        <v>77</v>
      </c>
      <c r="M92" s="16" t="s">
        <v>167</v>
      </c>
      <c r="N92" s="16"/>
    </row>
    <row r="93" spans="1:14" s="17" customFormat="1" ht="15.75" customHeight="1">
      <c r="B93" s="17" t="s">
        <v>168</v>
      </c>
      <c r="E93" s="52"/>
      <c r="F93" s="53">
        <v>187347.80719736585</v>
      </c>
      <c r="G93" s="49">
        <v>1741.7182469018801</v>
      </c>
      <c r="H93" s="58">
        <v>107564.93338151</v>
      </c>
      <c r="I93" s="44">
        <v>1</v>
      </c>
      <c r="J93" s="45">
        <v>32</v>
      </c>
      <c r="M93" s="16" t="s">
        <v>169</v>
      </c>
      <c r="N93" s="16"/>
    </row>
    <row r="94" spans="1:14" s="17" customFormat="1" ht="15.75" customHeight="1">
      <c r="B94" s="17" t="s">
        <v>170</v>
      </c>
      <c r="E94" s="52"/>
      <c r="F94" s="53">
        <v>103058.66942574635</v>
      </c>
      <c r="G94" s="49">
        <v>1269.47150002586</v>
      </c>
      <c r="H94" s="58">
        <v>81182.341961710001</v>
      </c>
      <c r="I94" s="44">
        <v>3</v>
      </c>
      <c r="J94" s="45">
        <v>51</v>
      </c>
      <c r="M94" s="16" t="s">
        <v>171</v>
      </c>
      <c r="N94" s="16"/>
    </row>
    <row r="95" spans="1:14" s="17" customFormat="1" ht="15.75" customHeight="1">
      <c r="B95" s="17" t="s">
        <v>172</v>
      </c>
      <c r="E95" s="52"/>
      <c r="F95" s="53">
        <v>42737.115972488136</v>
      </c>
      <c r="G95" s="49">
        <v>541.27529546415599</v>
      </c>
      <c r="H95" s="58">
        <v>78956.33946463</v>
      </c>
      <c r="I95" s="44">
        <v>4</v>
      </c>
      <c r="J95" s="45">
        <v>53</v>
      </c>
      <c r="M95" s="16" t="s">
        <v>173</v>
      </c>
      <c r="N95" s="16"/>
    </row>
    <row r="96" spans="1:14" s="17" customFormat="1" ht="15.75" customHeight="1">
      <c r="B96" s="17" t="s">
        <v>174</v>
      </c>
      <c r="E96" s="52"/>
      <c r="F96" s="53">
        <v>34621.24730448411</v>
      </c>
      <c r="G96" s="49">
        <v>451.56527884119299</v>
      </c>
      <c r="H96" s="58">
        <v>76669.418413499996</v>
      </c>
      <c r="I96" s="44">
        <v>5</v>
      </c>
      <c r="J96" s="45">
        <v>54</v>
      </c>
      <c r="M96" s="16" t="s">
        <v>175</v>
      </c>
      <c r="N96" s="16"/>
    </row>
    <row r="97" spans="1:14" s="17" customFormat="1" ht="15.75" customHeight="1">
      <c r="B97" s="17" t="s">
        <v>176</v>
      </c>
      <c r="E97" s="52"/>
      <c r="F97" s="53">
        <v>48772.386422013959</v>
      </c>
      <c r="G97" s="49">
        <v>830.48817874890801</v>
      </c>
      <c r="H97" s="58">
        <v>58727.369841059997</v>
      </c>
      <c r="I97" s="44">
        <v>15</v>
      </c>
      <c r="J97" s="45">
        <v>70</v>
      </c>
      <c r="M97" s="16" t="s">
        <v>177</v>
      </c>
      <c r="N97" s="16"/>
    </row>
    <row r="99" spans="1:14" s="3" customFormat="1">
      <c r="A99" s="1"/>
      <c r="B99" s="1" t="s">
        <v>0</v>
      </c>
      <c r="C99" s="2">
        <v>10.1</v>
      </c>
      <c r="D99" s="1" t="s">
        <v>79</v>
      </c>
      <c r="F99" s="1"/>
      <c r="G99" s="1"/>
      <c r="H99" s="1"/>
      <c r="I99" s="1"/>
      <c r="J99" s="1"/>
      <c r="K99" s="1"/>
      <c r="L99" s="1"/>
      <c r="M99" s="4"/>
      <c r="N99" s="4"/>
    </row>
    <row r="100" spans="1:14" s="6" customFormat="1">
      <c r="A100" s="5"/>
      <c r="B100" s="1" t="s">
        <v>2</v>
      </c>
      <c r="C100" s="2">
        <v>10.1</v>
      </c>
      <c r="D100" s="1" t="s">
        <v>80</v>
      </c>
      <c r="F100" s="5"/>
      <c r="G100" s="5"/>
      <c r="H100" s="5"/>
      <c r="L100" s="5"/>
      <c r="M100" s="7"/>
      <c r="N100" s="7"/>
    </row>
    <row r="101" spans="1:14" s="6" customFormat="1" ht="6" customHeight="1">
      <c r="A101" s="5"/>
      <c r="B101" s="5"/>
      <c r="C101" s="5"/>
      <c r="D101" s="8"/>
      <c r="E101" s="5"/>
      <c r="F101" s="5"/>
      <c r="G101" s="5"/>
      <c r="H101" s="5"/>
      <c r="L101" s="5"/>
      <c r="M101" s="7"/>
      <c r="N101" s="7"/>
    </row>
    <row r="102" spans="1:14" s="17" customFormat="1" ht="2.25" customHeight="1">
      <c r="A102" s="9" t="s">
        <v>4</v>
      </c>
      <c r="B102" s="9"/>
      <c r="C102" s="9"/>
      <c r="D102" s="9"/>
      <c r="E102" s="10"/>
      <c r="F102" s="11"/>
      <c r="G102" s="12"/>
      <c r="H102" s="12"/>
      <c r="I102" s="13"/>
      <c r="J102" s="14"/>
      <c r="K102" s="15"/>
      <c r="L102" s="9" t="s">
        <v>5</v>
      </c>
      <c r="M102" s="9"/>
      <c r="N102" s="16"/>
    </row>
    <row r="103" spans="1:14" s="17" customFormat="1" ht="15.75">
      <c r="A103" s="18"/>
      <c r="B103" s="18"/>
      <c r="C103" s="18"/>
      <c r="D103" s="18"/>
      <c r="E103" s="19"/>
      <c r="F103" s="20" t="s">
        <v>6</v>
      </c>
      <c r="G103" s="20" t="s">
        <v>7</v>
      </c>
      <c r="H103" s="20" t="s">
        <v>8</v>
      </c>
      <c r="I103" s="21" t="s">
        <v>9</v>
      </c>
      <c r="J103" s="22"/>
      <c r="K103" s="23"/>
      <c r="L103" s="18"/>
      <c r="M103" s="18"/>
      <c r="N103" s="16"/>
    </row>
    <row r="104" spans="1:14" s="17" customFormat="1" ht="15.75">
      <c r="A104" s="18"/>
      <c r="B104" s="18"/>
      <c r="C104" s="18"/>
      <c r="D104" s="18"/>
      <c r="E104" s="19"/>
      <c r="F104" s="20" t="s">
        <v>10</v>
      </c>
      <c r="G104" s="20" t="s">
        <v>11</v>
      </c>
      <c r="H104" s="20" t="s">
        <v>12</v>
      </c>
      <c r="I104" s="24" t="s">
        <v>13</v>
      </c>
      <c r="J104" s="25"/>
      <c r="K104" s="23"/>
      <c r="L104" s="18"/>
      <c r="M104" s="18"/>
      <c r="N104" s="16"/>
    </row>
    <row r="105" spans="1:14" s="17" customFormat="1" ht="15.75">
      <c r="A105" s="18"/>
      <c r="B105" s="18"/>
      <c r="C105" s="18"/>
      <c r="D105" s="18"/>
      <c r="E105" s="19"/>
      <c r="F105" s="20" t="s">
        <v>14</v>
      </c>
      <c r="G105" s="20" t="s">
        <v>15</v>
      </c>
      <c r="H105" s="20" t="s">
        <v>16</v>
      </c>
      <c r="I105" s="20" t="s">
        <v>17</v>
      </c>
      <c r="J105" s="26" t="s">
        <v>18</v>
      </c>
      <c r="L105" s="18"/>
      <c r="M105" s="18"/>
      <c r="N105" s="16"/>
    </row>
    <row r="106" spans="1:14" s="17" customFormat="1" ht="15.75">
      <c r="A106" s="18"/>
      <c r="B106" s="18"/>
      <c r="C106" s="18"/>
      <c r="D106" s="18"/>
      <c r="E106" s="19"/>
      <c r="F106" s="20" t="s">
        <v>19</v>
      </c>
      <c r="G106" s="20" t="s">
        <v>20</v>
      </c>
      <c r="H106" s="20"/>
      <c r="I106" s="20" t="s">
        <v>21</v>
      </c>
      <c r="J106" s="26" t="s">
        <v>22</v>
      </c>
      <c r="K106" s="23"/>
      <c r="L106" s="18"/>
      <c r="M106" s="18"/>
      <c r="N106" s="16"/>
    </row>
    <row r="107" spans="1:14" s="17" customFormat="1" ht="15.75">
      <c r="A107" s="27"/>
      <c r="B107" s="27"/>
      <c r="C107" s="27"/>
      <c r="D107" s="27"/>
      <c r="E107" s="28"/>
      <c r="F107" s="29" t="s">
        <v>23</v>
      </c>
      <c r="G107" s="30"/>
      <c r="H107" s="30"/>
      <c r="I107" s="29"/>
      <c r="J107" s="30"/>
      <c r="K107" s="31"/>
      <c r="L107" s="27"/>
      <c r="M107" s="27"/>
      <c r="N107" s="16"/>
    </row>
    <row r="108" spans="1:14" s="17" customFormat="1" ht="3" customHeight="1">
      <c r="A108" s="55"/>
      <c r="B108" s="55"/>
      <c r="C108" s="55"/>
      <c r="D108" s="55"/>
      <c r="E108" s="56"/>
      <c r="F108" s="20"/>
      <c r="G108" s="20"/>
      <c r="H108" s="20"/>
      <c r="I108" s="20"/>
      <c r="J108" s="26"/>
      <c r="K108" s="20"/>
      <c r="L108" s="55"/>
      <c r="M108" s="55"/>
      <c r="N108" s="16"/>
    </row>
    <row r="109" spans="1:14" s="17" customFormat="1" ht="3" customHeight="1">
      <c r="A109" s="55"/>
      <c r="B109" s="55"/>
      <c r="C109" s="55"/>
      <c r="D109" s="55"/>
      <c r="E109" s="56"/>
      <c r="F109" s="20"/>
      <c r="G109" s="20"/>
      <c r="H109" s="20"/>
      <c r="I109" s="20"/>
      <c r="J109" s="26"/>
      <c r="K109" s="20"/>
      <c r="L109" s="55"/>
      <c r="M109" s="55"/>
      <c r="N109" s="16"/>
    </row>
    <row r="110" spans="1:14" s="17" customFormat="1" ht="16.5" customHeight="1">
      <c r="A110" s="55"/>
      <c r="B110" s="17" t="s">
        <v>178</v>
      </c>
      <c r="F110" s="48">
        <v>66692.883090760806</v>
      </c>
      <c r="G110" s="49">
        <v>1076.8486502788601</v>
      </c>
      <c r="H110" s="58">
        <v>61933.385971639997</v>
      </c>
      <c r="I110" s="44">
        <v>9</v>
      </c>
      <c r="J110" s="45">
        <v>61</v>
      </c>
      <c r="M110" s="16" t="s">
        <v>179</v>
      </c>
      <c r="N110" s="16"/>
    </row>
    <row r="111" spans="1:14" s="17" customFormat="1" ht="16.5" customHeight="1">
      <c r="A111" s="55"/>
      <c r="B111" s="17" t="s">
        <v>180</v>
      </c>
      <c r="F111" s="48">
        <v>51770.982337834765</v>
      </c>
      <c r="G111" s="49">
        <v>926.48405707140898</v>
      </c>
      <c r="H111" s="58">
        <v>55878.978102959998</v>
      </c>
      <c r="I111" s="44">
        <v>17</v>
      </c>
      <c r="J111" s="45">
        <v>72</v>
      </c>
      <c r="M111" s="16" t="s">
        <v>181</v>
      </c>
      <c r="N111" s="16"/>
    </row>
    <row r="112" spans="1:14" s="17" customFormat="1" ht="16.5" customHeight="1">
      <c r="A112" s="55"/>
      <c r="B112" s="17" t="s">
        <v>182</v>
      </c>
      <c r="F112" s="48">
        <v>49604.623626863853</v>
      </c>
      <c r="G112" s="49">
        <v>816.41665028293903</v>
      </c>
      <c r="H112" s="58">
        <v>60758.956360910001</v>
      </c>
      <c r="I112" s="44">
        <v>10</v>
      </c>
      <c r="J112" s="45">
        <v>63</v>
      </c>
      <c r="M112" s="16" t="s">
        <v>183</v>
      </c>
      <c r="N112" s="16"/>
    </row>
    <row r="113" spans="1:14" s="17" customFormat="1" ht="16.5" customHeight="1">
      <c r="A113" s="55"/>
      <c r="B113" s="17" t="s">
        <v>184</v>
      </c>
      <c r="F113" s="48">
        <v>38853.647771249591</v>
      </c>
      <c r="G113" s="49">
        <v>572.66391987335498</v>
      </c>
      <c r="H113" s="58">
        <v>67847.207450820002</v>
      </c>
      <c r="I113" s="44">
        <v>6</v>
      </c>
      <c r="J113" s="45">
        <v>57</v>
      </c>
      <c r="M113" s="16" t="s">
        <v>185</v>
      </c>
      <c r="N113" s="16"/>
    </row>
    <row r="114" spans="1:14" s="17" customFormat="1" ht="16.5" customHeight="1">
      <c r="A114" s="55"/>
      <c r="B114" s="17" t="s">
        <v>186</v>
      </c>
      <c r="C114" s="59"/>
      <c r="D114" s="59"/>
      <c r="E114" s="42"/>
      <c r="F114" s="48">
        <v>22322.261396663369</v>
      </c>
      <c r="G114" s="49">
        <v>350.32749133483702</v>
      </c>
      <c r="H114" s="58">
        <v>63718.269187520003</v>
      </c>
      <c r="I114" s="44">
        <v>7</v>
      </c>
      <c r="J114" s="44">
        <v>59</v>
      </c>
      <c r="M114" s="16" t="s">
        <v>187</v>
      </c>
      <c r="N114" s="16"/>
    </row>
    <row r="115" spans="1:14" s="17" customFormat="1" ht="18" customHeight="1">
      <c r="A115" s="61" t="s">
        <v>188</v>
      </c>
      <c r="B115" s="61"/>
      <c r="C115" s="59"/>
      <c r="D115" s="59"/>
      <c r="E115" s="42"/>
      <c r="F115" s="43" t="s">
        <v>189</v>
      </c>
      <c r="G115" s="35" t="s">
        <v>190</v>
      </c>
      <c r="H115" s="60" t="s">
        <v>191</v>
      </c>
      <c r="I115" s="44"/>
      <c r="J115" s="45"/>
      <c r="L115" s="41" t="s">
        <v>192</v>
      </c>
      <c r="N115" s="59"/>
    </row>
    <row r="116" spans="1:14" s="17" customFormat="1" ht="16.5" customHeight="1">
      <c r="B116" s="16" t="s">
        <v>193</v>
      </c>
      <c r="C116" s="16"/>
      <c r="D116" s="16"/>
      <c r="E116" s="16"/>
      <c r="F116" s="48">
        <v>136562.19960648572</v>
      </c>
      <c r="G116" s="49">
        <v>1501.5021455169599</v>
      </c>
      <c r="H116" s="58">
        <v>90950.385928000003</v>
      </c>
      <c r="I116" s="44">
        <v>9</v>
      </c>
      <c r="J116" s="45">
        <v>43</v>
      </c>
      <c r="M116" s="16" t="s">
        <v>194</v>
      </c>
      <c r="N116" s="16"/>
    </row>
    <row r="117" spans="1:14" s="17" customFormat="1" ht="16.5" customHeight="1">
      <c r="B117" s="16" t="s">
        <v>195</v>
      </c>
      <c r="C117" s="16"/>
      <c r="D117" s="16"/>
      <c r="E117" s="16"/>
      <c r="F117" s="48">
        <v>75413.400064485657</v>
      </c>
      <c r="G117" s="49">
        <v>369.83830379439001</v>
      </c>
      <c r="H117" s="58">
        <v>203909.11187612001</v>
      </c>
      <c r="I117" s="44">
        <v>2</v>
      </c>
      <c r="J117" s="45">
        <v>13</v>
      </c>
      <c r="M117" s="16" t="s">
        <v>196</v>
      </c>
      <c r="N117" s="16"/>
    </row>
    <row r="118" spans="1:14" s="17" customFormat="1" ht="16.5" customHeight="1">
      <c r="B118" s="16" t="s">
        <v>197</v>
      </c>
      <c r="C118" s="16"/>
      <c r="D118" s="16"/>
      <c r="E118" s="16"/>
      <c r="F118" s="48">
        <v>42880.325700997491</v>
      </c>
      <c r="G118" s="49">
        <v>265.21499639168502</v>
      </c>
      <c r="H118" s="58">
        <v>161681.37656012998</v>
      </c>
      <c r="I118" s="44">
        <v>4</v>
      </c>
      <c r="J118" s="45">
        <v>19</v>
      </c>
      <c r="M118" s="16" t="s">
        <v>198</v>
      </c>
      <c r="N118" s="16"/>
    </row>
    <row r="119" spans="1:14" s="17" customFormat="1" ht="16.5" customHeight="1">
      <c r="B119" s="16" t="s">
        <v>199</v>
      </c>
      <c r="C119" s="16"/>
      <c r="D119" s="16"/>
      <c r="E119" s="16"/>
      <c r="F119" s="48">
        <v>137900.68846747628</v>
      </c>
      <c r="G119" s="49">
        <v>532.81151217223101</v>
      </c>
      <c r="H119" s="58">
        <v>258817.02124877999</v>
      </c>
      <c r="I119" s="44">
        <v>1</v>
      </c>
      <c r="J119" s="45">
        <v>10</v>
      </c>
      <c r="M119" s="16" t="s">
        <v>200</v>
      </c>
      <c r="N119" s="16"/>
    </row>
    <row r="120" spans="1:14" s="17" customFormat="1" ht="16.5" customHeight="1">
      <c r="B120" s="16" t="s">
        <v>201</v>
      </c>
      <c r="C120" s="16"/>
      <c r="D120" s="16"/>
      <c r="E120" s="16"/>
      <c r="F120" s="48">
        <v>168085.7130267733</v>
      </c>
      <c r="G120" s="49">
        <v>1035.4608843278099</v>
      </c>
      <c r="H120" s="58">
        <v>162329.37001371002</v>
      </c>
      <c r="I120" s="44">
        <v>3</v>
      </c>
      <c r="J120" s="45">
        <v>18</v>
      </c>
      <c r="M120" s="16" t="s">
        <v>202</v>
      </c>
      <c r="N120" s="16"/>
    </row>
    <row r="121" spans="1:14" s="17" customFormat="1" ht="16.5" customHeight="1">
      <c r="B121" s="16" t="s">
        <v>203</v>
      </c>
      <c r="C121" s="16"/>
      <c r="D121" s="16"/>
      <c r="E121" s="16"/>
      <c r="F121" s="48">
        <v>22687.668296828808</v>
      </c>
      <c r="G121" s="49">
        <v>252.93409481779901</v>
      </c>
      <c r="H121" s="58">
        <v>89697.94409556</v>
      </c>
      <c r="I121" s="44">
        <v>10</v>
      </c>
      <c r="J121" s="45">
        <v>44</v>
      </c>
      <c r="M121" s="16" t="s">
        <v>204</v>
      </c>
      <c r="N121" s="16"/>
    </row>
    <row r="122" spans="1:14" s="17" customFormat="1" ht="16.5" customHeight="1">
      <c r="B122" s="16" t="s">
        <v>205</v>
      </c>
      <c r="C122" s="16"/>
      <c r="D122" s="16"/>
      <c r="E122" s="16"/>
      <c r="F122" s="48">
        <v>70921.237690054535</v>
      </c>
      <c r="G122" s="49">
        <v>481.643042999469</v>
      </c>
      <c r="H122" s="58">
        <v>147248.54582843999</v>
      </c>
      <c r="I122" s="44">
        <v>5</v>
      </c>
      <c r="J122" s="45">
        <v>21</v>
      </c>
      <c r="M122" s="16" t="s">
        <v>206</v>
      </c>
      <c r="N122" s="16"/>
    </row>
    <row r="123" spans="1:14" s="17" customFormat="1" ht="16.5" customHeight="1">
      <c r="B123" s="16" t="s">
        <v>207</v>
      </c>
      <c r="C123" s="16"/>
      <c r="D123" s="16"/>
      <c r="E123" s="16"/>
      <c r="F123" s="48">
        <v>219328.62515347905</v>
      </c>
      <c r="G123" s="49">
        <v>1520.91015199809</v>
      </c>
      <c r="H123" s="58">
        <v>144208.79817610001</v>
      </c>
      <c r="I123" s="44">
        <v>6</v>
      </c>
      <c r="J123" s="45">
        <v>23</v>
      </c>
      <c r="M123" s="16" t="s">
        <v>208</v>
      </c>
      <c r="N123" s="16"/>
    </row>
    <row r="124" spans="1:14" s="17" customFormat="1" ht="16.5" customHeight="1">
      <c r="B124" s="16" t="s">
        <v>209</v>
      </c>
      <c r="C124" s="16"/>
      <c r="D124" s="16"/>
      <c r="E124" s="16"/>
      <c r="F124" s="48">
        <v>31190.591760784169</v>
      </c>
      <c r="G124" s="49">
        <v>278.15023147435102</v>
      </c>
      <c r="H124" s="58">
        <v>112135.77495678001</v>
      </c>
      <c r="I124" s="44">
        <v>7</v>
      </c>
      <c r="J124" s="45">
        <v>30</v>
      </c>
      <c r="M124" s="16" t="s">
        <v>210</v>
      </c>
      <c r="N124" s="16"/>
    </row>
    <row r="125" spans="1:14" s="17" customFormat="1" ht="16.5" customHeight="1">
      <c r="B125" s="16" t="s">
        <v>211</v>
      </c>
      <c r="C125" s="16"/>
      <c r="D125" s="16"/>
      <c r="E125" s="16"/>
      <c r="F125" s="48">
        <v>63677.734073013402</v>
      </c>
      <c r="G125" s="49">
        <v>616.91323324479401</v>
      </c>
      <c r="H125" s="58">
        <v>103219.91917419</v>
      </c>
      <c r="I125" s="44">
        <v>8</v>
      </c>
      <c r="J125" s="45">
        <v>33</v>
      </c>
      <c r="M125" s="16" t="s">
        <v>212</v>
      </c>
      <c r="N125" s="16"/>
    </row>
    <row r="126" spans="1:14" s="17" customFormat="1" ht="16.5" customHeight="1">
      <c r="B126" s="16" t="s">
        <v>213</v>
      </c>
      <c r="C126" s="16"/>
      <c r="D126" s="16"/>
      <c r="E126" s="16"/>
      <c r="F126" s="48">
        <v>32702.104643296527</v>
      </c>
      <c r="G126" s="49">
        <v>499.04191978798798</v>
      </c>
      <c r="H126" s="62">
        <v>65529.774847749999</v>
      </c>
      <c r="I126" s="44">
        <v>13</v>
      </c>
      <c r="J126" s="45">
        <v>58</v>
      </c>
      <c r="M126" s="16" t="s">
        <v>214</v>
      </c>
      <c r="N126" s="16"/>
    </row>
    <row r="127" spans="1:14" s="17" customFormat="1" ht="16.5" customHeight="1">
      <c r="B127" s="16" t="s">
        <v>215</v>
      </c>
      <c r="C127" s="16"/>
      <c r="D127" s="16"/>
      <c r="E127" s="16"/>
      <c r="F127" s="48">
        <v>46863.853024723358</v>
      </c>
      <c r="G127" s="49">
        <v>621.71704840759901</v>
      </c>
      <c r="H127" s="58">
        <v>75378.105111890007</v>
      </c>
      <c r="I127" s="44">
        <v>12</v>
      </c>
      <c r="J127" s="45">
        <v>55</v>
      </c>
      <c r="M127" s="16" t="s">
        <v>216</v>
      </c>
      <c r="N127" s="16"/>
    </row>
    <row r="128" spans="1:14" s="17" customFormat="1" ht="16.5" customHeight="1">
      <c r="B128" s="16" t="s">
        <v>217</v>
      </c>
      <c r="C128" s="16"/>
      <c r="D128" s="16"/>
      <c r="E128" s="16"/>
      <c r="F128" s="48">
        <v>39476.784259853928</v>
      </c>
      <c r="G128" s="49">
        <v>441.92230851399398</v>
      </c>
      <c r="H128" s="58">
        <v>89329.693249930002</v>
      </c>
      <c r="I128" s="44">
        <v>11</v>
      </c>
      <c r="J128" s="45">
        <v>45</v>
      </c>
      <c r="M128" s="16" t="s">
        <v>218</v>
      </c>
      <c r="N128" s="16"/>
    </row>
    <row r="129" spans="1:14" s="17" customFormat="1" ht="16.5" customHeight="1">
      <c r="B129" s="16" t="s">
        <v>219</v>
      </c>
      <c r="C129" s="16"/>
      <c r="D129" s="16"/>
      <c r="E129" s="16"/>
      <c r="F129" s="48">
        <v>37982.290930408722</v>
      </c>
      <c r="G129" s="49">
        <v>683.12458303578501</v>
      </c>
      <c r="H129" s="58">
        <v>55600.825784389999</v>
      </c>
      <c r="I129" s="44">
        <v>14</v>
      </c>
      <c r="J129" s="45">
        <v>73</v>
      </c>
      <c r="M129" s="16" t="s">
        <v>220</v>
      </c>
      <c r="N129" s="16"/>
    </row>
    <row r="130" spans="1:14" s="17" customFormat="1" ht="3" customHeight="1">
      <c r="B130" s="16"/>
      <c r="C130" s="16"/>
      <c r="D130" s="16"/>
      <c r="E130" s="16"/>
      <c r="F130" s="63"/>
      <c r="G130" s="63"/>
      <c r="H130" s="63"/>
      <c r="I130" s="63"/>
      <c r="J130" s="63"/>
      <c r="M130" s="16"/>
      <c r="N130" s="16"/>
    </row>
    <row r="131" spans="1:14" s="40" customFormat="1" ht="3" customHeight="1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7"/>
    </row>
    <row r="132" spans="1:14" s="17" customFormat="1" ht="18.75" customHeight="1">
      <c r="A132" s="16" t="s">
        <v>221</v>
      </c>
      <c r="D132" s="16"/>
      <c r="E132" s="16"/>
      <c r="F132" s="16"/>
      <c r="G132" s="16"/>
      <c r="H132" s="16" t="s">
        <v>222</v>
      </c>
      <c r="I132" s="16"/>
      <c r="J132" s="16"/>
      <c r="K132" s="16"/>
      <c r="L132" s="16"/>
      <c r="M132" s="16"/>
      <c r="N132" s="16"/>
    </row>
    <row r="133" spans="1:14" s="17" customFormat="1" ht="18.75" customHeight="1">
      <c r="A133" s="16"/>
      <c r="B133" s="16" t="s">
        <v>223</v>
      </c>
      <c r="D133" s="16"/>
      <c r="E133" s="16"/>
      <c r="F133" s="16"/>
      <c r="G133" s="16"/>
      <c r="H133" s="16" t="s">
        <v>224</v>
      </c>
      <c r="I133" s="16"/>
      <c r="J133" s="16"/>
      <c r="K133" s="16"/>
      <c r="L133" s="16"/>
      <c r="M133" s="16"/>
      <c r="N133" s="16"/>
    </row>
  </sheetData>
  <mergeCells count="22">
    <mergeCell ref="A102:E107"/>
    <mergeCell ref="I102:J102"/>
    <mergeCell ref="L102:M107"/>
    <mergeCell ref="I103:J103"/>
    <mergeCell ref="I104:J104"/>
    <mergeCell ref="A35:E40"/>
    <mergeCell ref="I35:J35"/>
    <mergeCell ref="L35:M40"/>
    <mergeCell ref="I36:J36"/>
    <mergeCell ref="I37:J37"/>
    <mergeCell ref="A69:E74"/>
    <mergeCell ref="I69:J69"/>
    <mergeCell ref="L69:M74"/>
    <mergeCell ref="I70:J70"/>
    <mergeCell ref="I71:J71"/>
    <mergeCell ref="A4:E9"/>
    <mergeCell ref="I4:J4"/>
    <mergeCell ref="L4:M9"/>
    <mergeCell ref="I5:J5"/>
    <mergeCell ref="I6:J6"/>
    <mergeCell ref="A10:E10"/>
    <mergeCell ref="L10:M10"/>
  </mergeCells>
  <pageMargins left="0.55118110236220474" right="0.35433070866141736" top="1.1811023622047245" bottom="0.19685039370078741" header="0.51181102362204722" footer="0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T-10.1</vt:lpstr>
      <vt:lpstr>'T-10.1'!Print_Area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2016-11-18T03:35:51Z</dcterms:created>
  <dcterms:modified xsi:type="dcterms:W3CDTF">2016-11-18T03:39:22Z</dcterms:modified>
</cp:coreProperties>
</file>