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13.1" sheetId="1" r:id="rId1"/>
  </sheets>
  <calcPr calcId="144525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9" i="1" s="1"/>
  <c r="F1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<sst xmlns="http://schemas.openxmlformats.org/spreadsheetml/2006/main" count="45" uniqueCount="44">
  <si>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</si>
  <si>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2558</t>
  </si>
  <si>
    <t>Table</t>
  </si>
  <si>
    <t>Consumer and Electricity Sales by Type of Consumers and District: Fiscal Year 2015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</si>
  <si>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</si>
  <si>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</si>
  <si>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</si>
  <si>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</si>
  <si>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</si>
  <si>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</si>
  <si>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</si>
  <si>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</si>
  <si>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</si>
  <si>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</si>
  <si>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</si>
  <si>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</si>
  <si>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</si>
  <si>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</t>
  </si>
  <si>
    <t>Total</t>
  </si>
  <si>
    <t>Residential</t>
  </si>
  <si>
    <t xml:space="preserve">Business and </t>
  </si>
  <si>
    <t>Government office</t>
  </si>
  <si>
    <t>Others</t>
  </si>
  <si>
    <t>(Person)</t>
  </si>
  <si>
    <t>industry</t>
  </si>
  <si>
    <t>and public utility</t>
  </si>
  <si>
    <t>รวมยอด</t>
  </si>
  <si>
    <t>เมืองปทุมธานี</t>
  </si>
  <si>
    <t>Mueang Pathum Thani</t>
  </si>
  <si>
    <t>คลองหลวง</t>
  </si>
  <si>
    <t>--</t>
  </si>
  <si>
    <t>Khlong Luang</t>
  </si>
  <si>
    <t>ธัญบุรี</t>
  </si>
  <si>
    <t>Thanyaburi</t>
  </si>
  <si>
    <t>หนองเสือ</t>
  </si>
  <si>
    <t>Nong Suea</t>
  </si>
  <si>
    <t>ลาดหลุมแก้ว</t>
  </si>
  <si>
    <t>Lat Lum Kaeo</t>
  </si>
  <si>
    <t>ลำลูกกา</t>
  </si>
  <si>
    <t>Lam Luk Ka</t>
  </si>
  <si>
    <t>สามโคก</t>
  </si>
  <si>
    <t>Sam Khok</t>
  </si>
  <si>
    <t xml:space="preserve">    ที่มา:   การไฟฟ้าส่วนภูมิภาคจังหวัดปทุมธานี</t>
  </si>
  <si>
    <t>Source:    Pathum Thani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</si>
</sst>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87" formatCode="_-* #,##0\ \ \ \ \ \ \ _-;\-#,##0\ \ \ \ \ \ _-;_-* &quot;-&quot;\ \ \ \ \ \ _-;_-@_-"/>
    <numFmt numFmtId="188" formatCode="_-* #,##0.00\ \ \ _-;\-* #,##0.00\ \ \ _-;_-* &quot;-&quot;\ \ \ _-;_-@_-"/>
    <numFmt numFmtId="189" formatCode="_-* #,##0.00\ \ \ \ _-;\-* #,##0.00\ \ \ \ _-;_-* &quot;-&quot;\ \ \ \ _-;_-@_-"/>
    <numFmt numFmtId="190" formatCode="_-* #,##0.00\ \ \ \ \ \ _-;\-* #,##0.00\ \ \ \ \ \ _-;_-* &quot;-&quot;\ \ \ \ \ \ _-;_-@_-"/>
    <numFmt numFmtId="191" formatCode="_-* #,##0.00\ \ \ \ \ \ \ \ \ _-;\-* #,##0.00\ \ \ \ \ \ \ \ \ _-;_-* &quot;-&quot;\ \ \ \ \ \ \ \ \ _-;_-@_-"/>
    <numFmt numFmtId="192" formatCode="_-* #,##0.00\ \ \ \ \ _-;\-* #,##0.00\ \ \ \ \ _-;_-* &quot;-&quot;\ \ \ \ \ _-;_-@_-"/>
    <numFmt numFmtId="193" formatCode="_-* #,##0.00\ \ \ \ \ \ \ \ \ _-;\-* #,##0.00\ \ \ \ \ \ \ \ \ _-;_-* &quot;-&quot;\ \ \ \ \ \ \ \ \ _-;_-@\ \ \ \ \ \ \ \ \ 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7" fontId="2" fillId="0" borderId="0" xfId="0" applyNumberFormat="1" applyFont="1" applyBorder="1" applyAlignment="1">
      <alignment horizontal="right"/>
    </xf>
    <xf numFmtId="188" fontId="2" fillId="0" borderId="7" xfId="0" applyNumberFormat="1" applyFont="1" applyBorder="1" applyAlignment="1">
      <alignment horizontal="right"/>
    </xf>
    <xf numFmtId="189" fontId="2" fillId="0" borderId="7" xfId="0" applyNumberFormat="1" applyFont="1" applyBorder="1" applyAlignment="1">
      <alignment horizontal="right"/>
    </xf>
    <xf numFmtId="190" fontId="2" fillId="0" borderId="7" xfId="0" applyNumberFormat="1" applyFont="1" applyBorder="1" applyAlignment="1">
      <alignment horizontal="right"/>
    </xf>
    <xf numFmtId="191" fontId="2" fillId="0" borderId="7" xfId="0" applyNumberFormat="1" applyFont="1" applyBorder="1" applyAlignment="1">
      <alignment horizontal="right"/>
    </xf>
    <xf numFmtId="192" fontId="2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4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7" fontId="4" fillId="0" borderId="0" xfId="0" applyNumberFormat="1" applyFont="1" applyBorder="1" applyAlignment="1">
      <alignment horizontal="right"/>
    </xf>
    <xf numFmtId="188" fontId="4" fillId="0" borderId="10" xfId="0" applyNumberFormat="1" applyFont="1" applyBorder="1" applyAlignment="1">
      <alignment horizontal="right"/>
    </xf>
    <xf numFmtId="189" fontId="4" fillId="0" borderId="10" xfId="0" applyNumberFormat="1" applyFont="1" applyBorder="1" applyAlignment="1">
      <alignment horizontal="right"/>
    </xf>
    <xf numFmtId="190" fontId="4" fillId="0" borderId="9" xfId="0" applyNumberFormat="1" applyFont="1" applyBorder="1" applyAlignment="1">
      <alignment horizontal="right"/>
    </xf>
    <xf numFmtId="191" fontId="4" fillId="0" borderId="0" xfId="0" applyNumberFormat="1" applyFont="1" applyBorder="1" applyAlignment="1">
      <alignment horizontal="right"/>
    </xf>
    <xf numFmtId="192" fontId="4" fillId="0" borderId="9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193" fontId="4" fillId="0" borderId="0" xfId="0" quotePrefix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4" fillId="0" borderId="8" xfId="0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12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1419225</xdr:colOff>
      <xdr:row>16</xdr:row>
      <xdr:rowOff>0</xdr:rowOff>
    </xdr:from>
    <xdr:to>
      <xdr:col>11</xdr:col>
      <xdr:colOff>104775</xdr:colOff>
      <xdr:row>19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39225" y="4219575"/>
          <a:ext cx="4667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0"/>
  <sheetViews>
    <sheetView showGridLines="0" tabSelected="1" zoomScaleNormal="100" workbookViewId="0">
      <selection activeCell="M20" sqref="M20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3.7109375" style="8" customWidth="1"/>
    <col min="7" max="7" width="13.42578125" style="8" customWidth="1"/>
    <col min="8" max="9" width="15.85546875" style="8" customWidth="1"/>
    <col min="10" max="10" width="12.42578125" style="8" customWidth="1"/>
    <col min="11" max="11" width="26.7109375" style="8" customWidth="1"/>
    <col min="12" max="12" width="2.28515625" style="7" customWidth="1"/>
    <col min="13" max="13" width="4.140625" style="7" customWidth="1"/>
    <col min="14" max="16384" width="9.140625" style="7"/>
  </cols>
  <sheetData>
    <row r="1" spans="1:15" s="3" customFormat="1" ht="23.25" customHeight="1" x14ac:dyDescent="0.3">
      <c r="A1" s="1"/>
      <c r="B1" s="1" t="s">
        <v>0</v>
      </c>
      <c r="C1" s="2">
        <v>13.1</v>
      </c>
      <c r="D1" s="1" t="s">
        <v>1</v>
      </c>
      <c r="E1" s="1"/>
      <c r="F1" s="1"/>
      <c r="G1" s="1"/>
      <c r="H1" s="1"/>
      <c r="I1" s="1"/>
      <c r="J1" s="1"/>
      <c r="K1" s="1"/>
    </row>
    <row r="2" spans="1:15" s="5" customFormat="1" x14ac:dyDescent="0.3">
      <c r="A2" s="4"/>
      <c r="B2" s="1" t="s">
        <v>2</v>
      </c>
      <c r="C2" s="2">
        <v>13.1</v>
      </c>
      <c r="D2" s="1" t="s">
        <v>3</v>
      </c>
      <c r="E2" s="4"/>
      <c r="F2" s="4"/>
      <c r="G2" s="4"/>
      <c r="H2" s="4"/>
      <c r="I2" s="4"/>
      <c r="J2" s="4"/>
    </row>
    <row r="3" spans="1:15" ht="5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</row>
    <row r="4" spans="1:15" s="16" customFormat="1" ht="21" customHeight="1" x14ac:dyDescent="0.3">
      <c r="A4" s="9" t="s">
        <v>4</v>
      </c>
      <c r="B4" s="10"/>
      <c r="C4" s="10"/>
      <c r="D4" s="11"/>
      <c r="E4" s="12" t="s">
        <v>5</v>
      </c>
      <c r="F4" s="13" t="s">
        <v>6</v>
      </c>
      <c r="G4" s="14"/>
      <c r="H4" s="14"/>
      <c r="I4" s="14"/>
      <c r="J4" s="14"/>
      <c r="K4" s="15" t="s">
        <v>7</v>
      </c>
    </row>
    <row r="5" spans="1:15" s="16" customFormat="1" ht="21" customHeight="1" x14ac:dyDescent="0.3">
      <c r="A5" s="17"/>
      <c r="B5" s="17"/>
      <c r="C5" s="17"/>
      <c r="D5" s="18"/>
      <c r="E5" s="19" t="s">
        <v>8</v>
      </c>
      <c r="F5" s="20"/>
      <c r="G5" s="20"/>
      <c r="H5" s="19" t="s">
        <v>9</v>
      </c>
      <c r="I5" s="21" t="s">
        <v>10</v>
      </c>
      <c r="J5" s="20"/>
      <c r="K5" s="22"/>
    </row>
    <row r="6" spans="1:15" s="16" customFormat="1" ht="21" customHeight="1" x14ac:dyDescent="0.3">
      <c r="A6" s="17"/>
      <c r="B6" s="17"/>
      <c r="C6" s="17"/>
      <c r="D6" s="18"/>
      <c r="E6" s="19" t="s">
        <v>11</v>
      </c>
      <c r="F6" s="20" t="s">
        <v>12</v>
      </c>
      <c r="G6" s="20" t="s">
        <v>13</v>
      </c>
      <c r="H6" s="19" t="s">
        <v>14</v>
      </c>
      <c r="I6" s="21" t="s">
        <v>15</v>
      </c>
      <c r="J6" s="20" t="s">
        <v>16</v>
      </c>
      <c r="K6" s="22"/>
    </row>
    <row r="7" spans="1:15" s="16" customFormat="1" ht="21" customHeight="1" x14ac:dyDescent="0.3">
      <c r="A7" s="17"/>
      <c r="B7" s="17"/>
      <c r="C7" s="17"/>
      <c r="D7" s="18"/>
      <c r="E7" s="19" t="s">
        <v>17</v>
      </c>
      <c r="F7" s="20" t="s">
        <v>18</v>
      </c>
      <c r="G7" s="20" t="s">
        <v>19</v>
      </c>
      <c r="H7" s="19" t="s">
        <v>20</v>
      </c>
      <c r="I7" s="21" t="s">
        <v>21</v>
      </c>
      <c r="J7" s="20" t="s">
        <v>22</v>
      </c>
      <c r="K7" s="22"/>
    </row>
    <row r="8" spans="1:15" s="16" customFormat="1" ht="21" customHeight="1" x14ac:dyDescent="0.3">
      <c r="A8" s="23"/>
      <c r="B8" s="23"/>
      <c r="C8" s="23"/>
      <c r="D8" s="24"/>
      <c r="E8" s="25" t="s">
        <v>23</v>
      </c>
      <c r="F8" s="26"/>
      <c r="G8" s="26"/>
      <c r="H8" s="25" t="s">
        <v>24</v>
      </c>
      <c r="I8" s="27" t="s">
        <v>25</v>
      </c>
      <c r="J8" s="26"/>
      <c r="K8" s="28"/>
    </row>
    <row r="9" spans="1:15" s="16" customFormat="1" ht="24" customHeight="1" x14ac:dyDescent="0.3">
      <c r="A9" s="29" t="s">
        <v>26</v>
      </c>
      <c r="B9" s="29"/>
      <c r="C9" s="29"/>
      <c r="D9" s="30"/>
      <c r="E9" s="31">
        <f t="shared" ref="E9:J9" si="0">SUM(E10:E16)</f>
        <v>464477</v>
      </c>
      <c r="F9" s="32">
        <f t="shared" si="0"/>
        <v>109017.35691317999</v>
      </c>
      <c r="G9" s="33">
        <f t="shared" si="0"/>
        <v>89664.987388449998</v>
      </c>
      <c r="H9" s="34">
        <f t="shared" si="0"/>
        <v>18456.995910779995</v>
      </c>
      <c r="I9" s="35">
        <f t="shared" si="0"/>
        <v>16.842763000000001</v>
      </c>
      <c r="J9" s="36">
        <f t="shared" si="0"/>
        <v>878.53085094999994</v>
      </c>
      <c r="K9" s="37" t="s">
        <v>18</v>
      </c>
    </row>
    <row r="10" spans="1:15" s="16" customFormat="1" ht="24" customHeight="1" x14ac:dyDescent="0.3">
      <c r="A10" s="38" t="s">
        <v>27</v>
      </c>
      <c r="B10" s="39"/>
      <c r="C10" s="40"/>
      <c r="D10" s="41"/>
      <c r="E10" s="42">
        <v>85053</v>
      </c>
      <c r="F10" s="43">
        <f>SUM(G10:J10)</f>
        <v>645.85431599999993</v>
      </c>
      <c r="G10" s="44">
        <v>129.75564700000001</v>
      </c>
      <c r="H10" s="45">
        <v>510.73</v>
      </c>
      <c r="I10" s="46">
        <v>2.02</v>
      </c>
      <c r="J10" s="47">
        <v>3.3486690000000001</v>
      </c>
      <c r="K10" s="38" t="s">
        <v>28</v>
      </c>
    </row>
    <row r="11" spans="1:15" s="16" customFormat="1" ht="24" customHeight="1" x14ac:dyDescent="0.3">
      <c r="A11" s="38" t="s">
        <v>29</v>
      </c>
      <c r="B11" s="48"/>
      <c r="C11" s="40"/>
      <c r="D11" s="41"/>
      <c r="E11" s="42">
        <v>171457</v>
      </c>
      <c r="F11" s="43">
        <f t="shared" ref="F11:F16" si="1">SUM(G11:J11)</f>
        <v>107072.05120866999</v>
      </c>
      <c r="G11" s="44">
        <v>89155.020242519997</v>
      </c>
      <c r="H11" s="45">
        <v>17045.03</v>
      </c>
      <c r="I11" s="49" t="s">
        <v>30</v>
      </c>
      <c r="J11" s="47">
        <v>872.00096614999995</v>
      </c>
      <c r="K11" s="38" t="s">
        <v>31</v>
      </c>
      <c r="O11" s="16">
        <v>2.8502100000000002E-3</v>
      </c>
    </row>
    <row r="12" spans="1:15" s="16" customFormat="1" ht="24" customHeight="1" x14ac:dyDescent="0.3">
      <c r="A12" s="50" t="s">
        <v>32</v>
      </c>
      <c r="B12" s="39"/>
      <c r="C12" s="40"/>
      <c r="D12" s="41"/>
      <c r="E12" s="42">
        <v>66189</v>
      </c>
      <c r="F12" s="43">
        <f t="shared" si="1"/>
        <v>747.54062999999996</v>
      </c>
      <c r="G12" s="44">
        <v>220.13666900000001</v>
      </c>
      <c r="H12" s="45">
        <v>525.07077200000003</v>
      </c>
      <c r="I12" s="46">
        <v>2.333189</v>
      </c>
      <c r="J12" s="47">
        <v>0</v>
      </c>
      <c r="K12" s="50" t="s">
        <v>33</v>
      </c>
    </row>
    <row r="13" spans="1:15" s="16" customFormat="1" ht="21" customHeight="1" x14ac:dyDescent="0.3">
      <c r="A13" s="50" t="s">
        <v>34</v>
      </c>
      <c r="B13" s="51"/>
      <c r="C13" s="40"/>
      <c r="D13" s="41"/>
      <c r="E13" s="42">
        <v>28020</v>
      </c>
      <c r="F13" s="43">
        <f t="shared" si="1"/>
        <v>127.16508600000002</v>
      </c>
      <c r="G13" s="44">
        <v>62.406399</v>
      </c>
      <c r="H13" s="45">
        <v>64.080143000000007</v>
      </c>
      <c r="I13" s="46">
        <v>0.67854400000000004</v>
      </c>
      <c r="J13" s="47">
        <v>0</v>
      </c>
      <c r="K13" s="50" t="s">
        <v>35</v>
      </c>
    </row>
    <row r="14" spans="1:15" s="16" customFormat="1" ht="21" customHeight="1" x14ac:dyDescent="0.3">
      <c r="A14" s="50" t="s">
        <v>36</v>
      </c>
      <c r="B14" s="51"/>
      <c r="C14" s="40"/>
      <c r="D14" s="41"/>
      <c r="E14" s="42">
        <v>24590</v>
      </c>
      <c r="F14" s="43">
        <f t="shared" si="1"/>
        <v>38.738641999999999</v>
      </c>
      <c r="G14" s="44">
        <v>0.55366400000000004</v>
      </c>
      <c r="H14" s="45">
        <v>29.385905000000001</v>
      </c>
      <c r="I14" s="46">
        <v>8.7990729999999999</v>
      </c>
      <c r="J14" s="47">
        <v>0</v>
      </c>
      <c r="K14" s="50" t="s">
        <v>37</v>
      </c>
    </row>
    <row r="15" spans="1:15" s="16" customFormat="1" ht="21" customHeight="1" x14ac:dyDescent="0.3">
      <c r="A15" s="50" t="s">
        <v>38</v>
      </c>
      <c r="B15" s="39"/>
      <c r="D15" s="52"/>
      <c r="E15" s="42">
        <v>64372</v>
      </c>
      <c r="F15" s="43">
        <f t="shared" si="1"/>
        <v>64.297030509999999</v>
      </c>
      <c r="G15" s="44">
        <v>18.86076693</v>
      </c>
      <c r="H15" s="45">
        <v>41.323090780000001</v>
      </c>
      <c r="I15" s="46">
        <v>3.0119570000000002</v>
      </c>
      <c r="J15" s="47">
        <v>1.1012158000000001</v>
      </c>
      <c r="K15" s="50" t="s">
        <v>39</v>
      </c>
    </row>
    <row r="16" spans="1:15" s="16" customFormat="1" ht="21" customHeight="1" x14ac:dyDescent="0.3">
      <c r="A16" s="50" t="s">
        <v>40</v>
      </c>
      <c r="B16" s="51"/>
      <c r="D16" s="52"/>
      <c r="E16" s="42">
        <v>24796</v>
      </c>
      <c r="F16" s="43">
        <f t="shared" si="1"/>
        <v>321.70999999999998</v>
      </c>
      <c r="G16" s="44">
        <v>78.254000000000005</v>
      </c>
      <c r="H16" s="45">
        <v>241.376</v>
      </c>
      <c r="I16" s="46">
        <v>0</v>
      </c>
      <c r="J16" s="47">
        <v>2.08</v>
      </c>
      <c r="K16" s="50" t="s">
        <v>41</v>
      </c>
    </row>
    <row r="17" spans="1:11" s="16" customFormat="1" ht="3" customHeight="1" x14ac:dyDescent="0.3">
      <c r="A17" s="53"/>
      <c r="B17" s="53"/>
      <c r="C17" s="53"/>
      <c r="D17" s="54"/>
      <c r="E17" s="53"/>
      <c r="F17" s="55"/>
      <c r="G17" s="55"/>
      <c r="H17" s="56"/>
      <c r="I17" s="53"/>
      <c r="J17" s="56"/>
      <c r="K17" s="53"/>
    </row>
    <row r="18" spans="1:11" s="16" customFormat="1" ht="3" customHeight="1" x14ac:dyDescent="0.3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 s="16" customFormat="1" ht="22.5" customHeight="1" x14ac:dyDescent="0.3">
      <c r="A19" s="57"/>
      <c r="B19" s="57" t="s">
        <v>42</v>
      </c>
      <c r="C19" s="57"/>
      <c r="D19" s="57"/>
      <c r="E19" s="57"/>
      <c r="F19" s="57"/>
      <c r="G19" s="57"/>
      <c r="I19" s="57"/>
      <c r="J19" s="57"/>
      <c r="K19" s="57"/>
    </row>
    <row r="20" spans="1:11" x14ac:dyDescent="0.3">
      <c r="B20" s="57" t="s">
        <v>43</v>
      </c>
    </row>
  </sheetData>
  <mergeCells count="4">
    <mergeCell ref="A4:D8"/>
    <mergeCell ref="F4:J4"/>
    <mergeCell ref="K4:K8"/>
    <mergeCell ref="A9:D9"/>
  </mergeCells>
  <pageMargins left="0.75" right="0.75" top="0.8" bottom="0.5" header="0.51180993000874886" footer="0.5118099300087488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2016-10-04T10:38:47Z</dcterms:created>
  <dcterms:modified xsi:type="dcterms:W3CDTF">2016-10-04T10:39:06Z</dcterms:modified>
</cp:coreProperties>
</file>