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T-2.1" sheetId="1" r:id="rId1"/>
  </sheets>
  <calcPr calcId="125725"/>
</workbook>
</file>

<file path=xl/calcChain.xml><?xml version="1.0" encoding="utf-8"?>
<calcChain xmlns="http://schemas.openxmlformats.org/spreadsheetml/2006/main">
  <c r="M9" i="1"/>
  <c r="M8" s="1"/>
  <c r="AC9"/>
  <c r="G11"/>
  <c r="G10" s="1"/>
  <c r="G9" s="1"/>
  <c r="G8" s="1"/>
  <c r="K11"/>
  <c r="M11"/>
  <c r="O11"/>
  <c r="O10" s="1"/>
  <c r="O9" s="1"/>
  <c r="Q11"/>
  <c r="Q10" s="1"/>
  <c r="Q9" s="1"/>
  <c r="Q8" s="1"/>
  <c r="S11"/>
  <c r="S10" s="1"/>
  <c r="S9" s="1"/>
  <c r="U11"/>
  <c r="U10" s="1"/>
  <c r="U9" s="1"/>
  <c r="U8" s="1"/>
  <c r="W11"/>
  <c r="W10" s="1"/>
  <c r="W9" s="1"/>
  <c r="Y11"/>
  <c r="Y10" s="1"/>
  <c r="Y9" s="1"/>
  <c r="Y8" s="1"/>
  <c r="AA11"/>
  <c r="AA10" s="1"/>
  <c r="G14"/>
  <c r="I14"/>
  <c r="I10" s="1"/>
  <c r="I9" s="1"/>
  <c r="I8" s="1"/>
  <c r="K14"/>
  <c r="K10" s="1"/>
  <c r="K9" s="1"/>
  <c r="K8" s="1"/>
  <c r="M14"/>
  <c r="O14"/>
  <c r="Q14"/>
  <c r="S14"/>
  <c r="W14"/>
  <c r="AA14"/>
  <c r="AC14"/>
  <c r="G18"/>
  <c r="I18"/>
  <c r="K18"/>
  <c r="Q18"/>
  <c r="S18"/>
  <c r="U18"/>
  <c r="W18"/>
  <c r="AA18"/>
  <c r="AA8" s="1"/>
  <c r="AC18"/>
  <c r="AC8" s="1"/>
</calcChain>
</file>

<file path=xl/sharedStrings.xml><?xml version="1.0" encoding="utf-8"?>
<sst xmlns="http://schemas.openxmlformats.org/spreadsheetml/2006/main" count="82" uniqueCount="62">
  <si>
    <t>.</t>
  </si>
  <si>
    <t>The Labour Force Survey: 2015, National Statistical Office</t>
  </si>
  <si>
    <t xml:space="preserve">  Source:</t>
  </si>
  <si>
    <t xml:space="preserve"> การสำรวจภาวะการทำงานของประชากร พ.ศ. 2558 สำนักงานสถิติแห่งชาติ</t>
  </si>
  <si>
    <t>ที่มา:</t>
  </si>
  <si>
    <t>The data is the average of four quarters.</t>
  </si>
  <si>
    <t xml:space="preserve">     Note:</t>
  </si>
  <si>
    <t xml:space="preserve"> ข้อมูลเป็นค่าเฉลี่ยของ 4 ไตรมาส</t>
  </si>
  <si>
    <t xml:space="preserve"> หมายเหตุ:</t>
  </si>
  <si>
    <t>4. Others</t>
  </si>
  <si>
    <t>4. อื่น ๆ</t>
  </si>
  <si>
    <t>3. Too young/old/incapable of work</t>
  </si>
  <si>
    <t>3. ยังเล็ก ชรา/ไม่สามารถทำงานได้</t>
  </si>
  <si>
    <t>2. Studies</t>
  </si>
  <si>
    <t>2. เรียนหนังสือ</t>
  </si>
  <si>
    <t>1. Household work</t>
  </si>
  <si>
    <t>1. ทำงานบ้าน</t>
  </si>
  <si>
    <t>Persons not in labour force</t>
  </si>
  <si>
    <t>ผู้ไม่อยู่ในกำลังแรงงาน</t>
  </si>
  <si>
    <t>2. Seasonally inactive labour force</t>
  </si>
  <si>
    <t>2.  กำลังแรงงานที่รอฤดูกาล</t>
  </si>
  <si>
    <t>1.2.2  Not looking but available for work</t>
  </si>
  <si>
    <t>1.2.2  ไม่หางานทำแต่พร้อมที่จะทำงาน</t>
  </si>
  <si>
    <t>1.2.1  Looking for work</t>
  </si>
  <si>
    <t>1.2.1  หางานทำ</t>
  </si>
  <si>
    <t>1.2  Unemployed</t>
  </si>
  <si>
    <t>1.2  ผู้ว่างงาน</t>
  </si>
  <si>
    <t>1.1.2  With job but not at work</t>
  </si>
  <si>
    <t>1.1.2  ไม่ทำงานแต่มีงานประจำ</t>
  </si>
  <si>
    <t>1.1.1  At work</t>
  </si>
  <si>
    <t>1.1.1  ทำงาน</t>
  </si>
  <si>
    <t>1.1.  Employed</t>
  </si>
  <si>
    <t>1.1  ผู้มีงานทำ</t>
  </si>
  <si>
    <t>1.  Current  labour force</t>
  </si>
  <si>
    <t>1. กำลังแรงงานปัจจุบัน</t>
  </si>
  <si>
    <t>Total  labour  force</t>
  </si>
  <si>
    <t>กำลังแรงงานรวม</t>
  </si>
  <si>
    <t>Total</t>
  </si>
  <si>
    <t>รวมยอด</t>
  </si>
  <si>
    <t>Female</t>
  </si>
  <si>
    <t>Male</t>
  </si>
  <si>
    <t>หญิง</t>
  </si>
  <si>
    <t>ชาย</t>
  </si>
  <si>
    <t>Southern region</t>
  </si>
  <si>
    <t>Northeastern region</t>
  </si>
  <si>
    <t>Northern region</t>
  </si>
  <si>
    <t>Central region</t>
  </si>
  <si>
    <t xml:space="preserve"> Bangkok</t>
  </si>
  <si>
    <t>Whole Kingdom</t>
  </si>
  <si>
    <t>Labour force status</t>
  </si>
  <si>
    <t xml:space="preserve">ภาคใต้      </t>
  </si>
  <si>
    <t>ภาคตะวันออกเฉียงเหนือ</t>
  </si>
  <si>
    <t>ภาคเหนือ</t>
  </si>
  <si>
    <t xml:space="preserve">ภาคกลาง           </t>
  </si>
  <si>
    <t>กรุงเทพมหานคร</t>
  </si>
  <si>
    <t xml:space="preserve">ทั่วราชอาณาจักร      </t>
  </si>
  <si>
    <t>สถานภาพแรงงาน</t>
  </si>
  <si>
    <t>(หน่วยเป็นพัน  In thousands)</t>
  </si>
  <si>
    <t>Population Aged 15 Years and Over by Labour Force Status, Sex and Region: 2015</t>
  </si>
  <si>
    <t>Table</t>
  </si>
  <si>
    <t>ประชากรอายุ 15 ปีขึ้นไป จำแนกตามสถานภาพแรงงาน และเพศ เป็นรายภาค พ.ศ. 2558</t>
  </si>
  <si>
    <t xml:space="preserve">ตาราง    </t>
  </si>
</sst>
</file>

<file path=xl/styles.xml><?xml version="1.0" encoding="utf-8"?>
<styleSheet xmlns="http://schemas.openxmlformats.org/spreadsheetml/2006/main">
  <numFmts count="2">
    <numFmt numFmtId="187" formatCode="?,???"/>
    <numFmt numFmtId="188" formatCode="??,???"/>
  </numFmts>
  <fonts count="8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Border="1"/>
    <xf numFmtId="0" fontId="1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/>
    <xf numFmtId="0" fontId="3" fillId="0" borderId="4" xfId="0" applyFont="1" applyBorder="1"/>
    <xf numFmtId="187" fontId="3" fillId="0" borderId="5" xfId="0" applyNumberFormat="1" applyFont="1" applyBorder="1" applyAlignment="1">
      <alignment horizontal="center"/>
    </xf>
    <xf numFmtId="187" fontId="3" fillId="0" borderId="4" xfId="0" applyNumberFormat="1" applyFont="1" applyBorder="1" applyAlignment="1">
      <alignment horizontal="center"/>
    </xf>
    <xf numFmtId="188" fontId="3" fillId="0" borderId="5" xfId="0" applyNumberFormat="1" applyFont="1" applyBorder="1" applyAlignment="1">
      <alignment horizontal="center"/>
    </xf>
    <xf numFmtId="188" fontId="3" fillId="0" borderId="4" xfId="0" applyNumberFormat="1" applyFont="1" applyBorder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4" fillId="0" borderId="4" xfId="0" applyFont="1" applyBorder="1"/>
    <xf numFmtId="187" fontId="4" fillId="0" borderId="5" xfId="0" applyNumberFormat="1" applyFont="1" applyBorder="1" applyAlignment="1">
      <alignment horizontal="center"/>
    </xf>
    <xf numFmtId="187" fontId="4" fillId="0" borderId="4" xfId="0" applyNumberFormat="1" applyFont="1" applyBorder="1" applyAlignment="1">
      <alignment horizontal="center"/>
    </xf>
    <xf numFmtId="188" fontId="4" fillId="0" borderId="5" xfId="0" applyNumberFormat="1" applyFont="1" applyBorder="1" applyAlignment="1">
      <alignment horizontal="center"/>
    </xf>
    <xf numFmtId="188" fontId="4" fillId="0" borderId="4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87" fontId="4" fillId="0" borderId="8" xfId="0" applyNumberFormat="1" applyFont="1" applyBorder="1" applyAlignment="1">
      <alignment horizontal="center"/>
    </xf>
    <xf numFmtId="187" fontId="4" fillId="0" borderId="7" xfId="0" applyNumberFormat="1" applyFont="1" applyBorder="1" applyAlignment="1">
      <alignment horizontal="center"/>
    </xf>
    <xf numFmtId="188" fontId="4" fillId="0" borderId="8" xfId="0" applyNumberFormat="1" applyFont="1" applyBorder="1" applyAlignment="1">
      <alignment horizontal="center"/>
    </xf>
    <xf numFmtId="188" fontId="4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right"/>
    </xf>
    <xf numFmtId="0" fontId="5" fillId="0" borderId="0" xfId="0" applyFont="1"/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1685925</xdr:colOff>
      <xdr:row>0</xdr:row>
      <xdr:rowOff>66675</xdr:rowOff>
    </xdr:from>
    <xdr:to>
      <xdr:col>35</xdr:col>
      <xdr:colOff>219075</xdr:colOff>
      <xdr:row>2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336000" y="66675"/>
          <a:ext cx="2190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J31"/>
  <sheetViews>
    <sheetView showGridLines="0" tabSelected="1" zoomScaleNormal="100" workbookViewId="0">
      <selection activeCell="A4" sqref="A4:F7"/>
    </sheetView>
  </sheetViews>
  <sheetFormatPr defaultRowHeight="18.75"/>
  <cols>
    <col min="1" max="2" width="1.7109375" style="1" customWidth="1"/>
    <col min="3" max="3" width="2.42578125" style="1" customWidth="1"/>
    <col min="4" max="4" width="1.5703125" style="1" customWidth="1"/>
    <col min="5" max="5" width="4.140625" style="1" customWidth="1"/>
    <col min="6" max="6" width="18.7109375" style="1" customWidth="1"/>
    <col min="7" max="7" width="5.7109375" style="1" customWidth="1"/>
    <col min="8" max="8" width="1.7109375" style="1" customWidth="1"/>
    <col min="9" max="9" width="5.7109375" style="1" customWidth="1"/>
    <col min="10" max="10" width="1.7109375" style="1" customWidth="1"/>
    <col min="11" max="11" width="5.7109375" style="1" customWidth="1"/>
    <col min="12" max="12" width="1.7109375" style="1" customWidth="1"/>
    <col min="13" max="13" width="5.7109375" style="1" customWidth="1"/>
    <col min="14" max="14" width="1.7109375" style="1" customWidth="1"/>
    <col min="15" max="15" width="5.7109375" style="1" customWidth="1"/>
    <col min="16" max="16" width="1.7109375" style="1" customWidth="1"/>
    <col min="17" max="17" width="5.7109375" style="1" customWidth="1"/>
    <col min="18" max="18" width="1.7109375" style="1" customWidth="1"/>
    <col min="19" max="19" width="5.7109375" style="1" customWidth="1"/>
    <col min="20" max="20" width="1.7109375" style="1" customWidth="1"/>
    <col min="21" max="21" width="5.7109375" style="1" customWidth="1"/>
    <col min="22" max="22" width="1.7109375" style="1" customWidth="1"/>
    <col min="23" max="23" width="5.7109375" style="1" customWidth="1"/>
    <col min="24" max="24" width="1.7109375" style="1" customWidth="1"/>
    <col min="25" max="25" width="5.7109375" style="1" customWidth="1"/>
    <col min="26" max="26" width="1.7109375" style="1" customWidth="1"/>
    <col min="27" max="27" width="5.7109375" style="1" customWidth="1"/>
    <col min="28" max="28" width="1.7109375" style="1" customWidth="1"/>
    <col min="29" max="29" width="5.7109375" style="1" customWidth="1"/>
    <col min="30" max="32" width="1.7109375" style="1" customWidth="1"/>
    <col min="33" max="33" width="2.42578125" style="1" customWidth="1"/>
    <col min="34" max="34" width="2.7109375" style="1" customWidth="1"/>
    <col min="35" max="35" width="23" style="1" customWidth="1"/>
    <col min="36" max="36" width="2.28515625" style="1" customWidth="1"/>
    <col min="37" max="37" width="4.140625" style="1" customWidth="1"/>
    <col min="38" max="16384" width="9.140625" style="1"/>
  </cols>
  <sheetData>
    <row r="1" spans="1:36" s="58" customFormat="1" ht="21.75" customHeight="1">
      <c r="B1" s="56" t="s">
        <v>61</v>
      </c>
      <c r="C1" s="56"/>
      <c r="D1" s="56"/>
      <c r="E1" s="57">
        <v>2.1</v>
      </c>
      <c r="F1" s="56" t="s">
        <v>60</v>
      </c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</row>
    <row r="2" spans="1:36" s="54" customFormat="1" ht="21.75" customHeight="1">
      <c r="A2" s="58"/>
      <c r="B2" s="56" t="s">
        <v>59</v>
      </c>
      <c r="C2" s="56"/>
      <c r="D2" s="56"/>
      <c r="E2" s="57">
        <v>2.1</v>
      </c>
      <c r="F2" s="56" t="s">
        <v>58</v>
      </c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</row>
    <row r="3" spans="1:36" ht="15.95" customHeight="1">
      <c r="A3" s="7"/>
      <c r="B3" s="7"/>
      <c r="C3" s="7"/>
      <c r="D3" s="7"/>
      <c r="E3" s="7"/>
      <c r="F3" s="7"/>
      <c r="G3" s="7"/>
      <c r="H3" s="7"/>
      <c r="I3" s="7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AE3" s="53" t="s">
        <v>57</v>
      </c>
      <c r="AF3" s="53"/>
      <c r="AG3" s="53"/>
      <c r="AH3" s="53"/>
      <c r="AI3" s="53"/>
    </row>
    <row r="4" spans="1:36" s="4" customFormat="1" ht="33" customHeight="1">
      <c r="A4" s="52" t="s">
        <v>56</v>
      </c>
      <c r="B4" s="52"/>
      <c r="C4" s="52"/>
      <c r="D4" s="52"/>
      <c r="E4" s="52"/>
      <c r="F4" s="51"/>
      <c r="G4" s="50" t="s">
        <v>55</v>
      </c>
      <c r="H4" s="49"/>
      <c r="I4" s="49"/>
      <c r="J4" s="48"/>
      <c r="K4" s="50" t="s">
        <v>54</v>
      </c>
      <c r="L4" s="49"/>
      <c r="M4" s="49"/>
      <c r="N4" s="48"/>
      <c r="O4" s="50" t="s">
        <v>53</v>
      </c>
      <c r="P4" s="49"/>
      <c r="Q4" s="49"/>
      <c r="R4" s="48"/>
      <c r="S4" s="50" t="s">
        <v>52</v>
      </c>
      <c r="T4" s="49"/>
      <c r="U4" s="49"/>
      <c r="V4" s="48"/>
      <c r="W4" s="50" t="s">
        <v>51</v>
      </c>
      <c r="X4" s="49"/>
      <c r="Y4" s="49"/>
      <c r="Z4" s="48"/>
      <c r="AA4" s="50" t="s">
        <v>50</v>
      </c>
      <c r="AB4" s="49"/>
      <c r="AC4" s="49"/>
      <c r="AD4" s="48"/>
      <c r="AE4" s="47" t="s">
        <v>49</v>
      </c>
      <c r="AF4" s="46"/>
      <c r="AG4" s="46"/>
      <c r="AH4" s="46"/>
      <c r="AI4" s="46"/>
      <c r="AJ4" s="5"/>
    </row>
    <row r="5" spans="1:36" s="4" customFormat="1" ht="33" customHeight="1">
      <c r="A5" s="42"/>
      <c r="B5" s="42"/>
      <c r="C5" s="42"/>
      <c r="D5" s="42"/>
      <c r="E5" s="42"/>
      <c r="F5" s="41"/>
      <c r="G5" s="45" t="s">
        <v>48</v>
      </c>
      <c r="H5" s="44"/>
      <c r="I5" s="44"/>
      <c r="J5" s="43"/>
      <c r="K5" s="45" t="s">
        <v>47</v>
      </c>
      <c r="L5" s="44"/>
      <c r="M5" s="44"/>
      <c r="N5" s="43"/>
      <c r="O5" s="45" t="s">
        <v>46</v>
      </c>
      <c r="P5" s="44"/>
      <c r="Q5" s="44"/>
      <c r="R5" s="43"/>
      <c r="S5" s="45" t="s">
        <v>45</v>
      </c>
      <c r="T5" s="44"/>
      <c r="U5" s="44"/>
      <c r="V5" s="43"/>
      <c r="W5" s="45" t="s">
        <v>44</v>
      </c>
      <c r="X5" s="44"/>
      <c r="Y5" s="44"/>
      <c r="Z5" s="43"/>
      <c r="AA5" s="45" t="s">
        <v>43</v>
      </c>
      <c r="AB5" s="44"/>
      <c r="AC5" s="44"/>
      <c r="AD5" s="43"/>
      <c r="AE5" s="38"/>
      <c r="AF5" s="37"/>
      <c r="AG5" s="37"/>
      <c r="AH5" s="37"/>
      <c r="AI5" s="37"/>
    </row>
    <row r="6" spans="1:36" s="4" customFormat="1" ht="20.25" customHeight="1">
      <c r="A6" s="42"/>
      <c r="B6" s="42"/>
      <c r="C6" s="42"/>
      <c r="D6" s="42"/>
      <c r="E6" s="42"/>
      <c r="F6" s="41"/>
      <c r="G6" s="40" t="s">
        <v>42</v>
      </c>
      <c r="H6" s="39"/>
      <c r="I6" s="40" t="s">
        <v>41</v>
      </c>
      <c r="J6" s="39"/>
      <c r="K6" s="40" t="s">
        <v>42</v>
      </c>
      <c r="L6" s="39"/>
      <c r="M6" s="40" t="s">
        <v>41</v>
      </c>
      <c r="N6" s="39"/>
      <c r="O6" s="40" t="s">
        <v>42</v>
      </c>
      <c r="P6" s="39"/>
      <c r="Q6" s="40" t="s">
        <v>41</v>
      </c>
      <c r="R6" s="39"/>
      <c r="S6" s="40" t="s">
        <v>42</v>
      </c>
      <c r="T6" s="39"/>
      <c r="U6" s="40" t="s">
        <v>41</v>
      </c>
      <c r="V6" s="39"/>
      <c r="W6" s="40" t="s">
        <v>42</v>
      </c>
      <c r="X6" s="39"/>
      <c r="Y6" s="40" t="s">
        <v>41</v>
      </c>
      <c r="Z6" s="39"/>
      <c r="AA6" s="40" t="s">
        <v>42</v>
      </c>
      <c r="AB6" s="39"/>
      <c r="AC6" s="40" t="s">
        <v>41</v>
      </c>
      <c r="AD6" s="39"/>
      <c r="AE6" s="38"/>
      <c r="AF6" s="37"/>
      <c r="AG6" s="37"/>
      <c r="AH6" s="37"/>
      <c r="AI6" s="37"/>
    </row>
    <row r="7" spans="1:36" s="4" customFormat="1" ht="19.5" customHeight="1">
      <c r="A7" s="36"/>
      <c r="B7" s="36"/>
      <c r="C7" s="36"/>
      <c r="D7" s="36"/>
      <c r="E7" s="36"/>
      <c r="F7" s="35"/>
      <c r="G7" s="34" t="s">
        <v>40</v>
      </c>
      <c r="H7" s="33"/>
      <c r="I7" s="34" t="s">
        <v>39</v>
      </c>
      <c r="J7" s="33"/>
      <c r="K7" s="34" t="s">
        <v>40</v>
      </c>
      <c r="L7" s="33"/>
      <c r="M7" s="34" t="s">
        <v>39</v>
      </c>
      <c r="N7" s="33"/>
      <c r="O7" s="34" t="s">
        <v>40</v>
      </c>
      <c r="P7" s="33"/>
      <c r="Q7" s="34" t="s">
        <v>39</v>
      </c>
      <c r="R7" s="33"/>
      <c r="S7" s="34" t="s">
        <v>40</v>
      </c>
      <c r="T7" s="33"/>
      <c r="U7" s="34" t="s">
        <v>39</v>
      </c>
      <c r="V7" s="33"/>
      <c r="W7" s="34" t="s">
        <v>40</v>
      </c>
      <c r="X7" s="33"/>
      <c r="Y7" s="34" t="s">
        <v>39</v>
      </c>
      <c r="Z7" s="33"/>
      <c r="AA7" s="34" t="s">
        <v>40</v>
      </c>
      <c r="AB7" s="33"/>
      <c r="AC7" s="34" t="s">
        <v>39</v>
      </c>
      <c r="AD7" s="33"/>
      <c r="AE7" s="32"/>
      <c r="AF7" s="31"/>
      <c r="AG7" s="31"/>
      <c r="AH7" s="31"/>
      <c r="AI7" s="31"/>
      <c r="AJ7" s="5"/>
    </row>
    <row r="8" spans="1:36" s="17" customFormat="1" ht="24" customHeight="1">
      <c r="A8" s="24" t="s">
        <v>38</v>
      </c>
      <c r="B8" s="24"/>
      <c r="C8" s="24"/>
      <c r="D8" s="24"/>
      <c r="E8" s="24"/>
      <c r="F8" s="30"/>
      <c r="G8" s="29">
        <f>+G9+G18</f>
        <v>26707</v>
      </c>
      <c r="H8" s="28"/>
      <c r="I8" s="29">
        <f>+I9+I18</f>
        <v>28531</v>
      </c>
      <c r="J8" s="28"/>
      <c r="K8" s="27">
        <f>+K9+K18</f>
        <v>3599</v>
      </c>
      <c r="L8" s="26"/>
      <c r="M8" s="27">
        <f>+M9+M18</f>
        <v>3887</v>
      </c>
      <c r="N8" s="26"/>
      <c r="O8" s="27">
        <v>7874</v>
      </c>
      <c r="P8" s="26"/>
      <c r="Q8" s="27">
        <f>+Q9+Q18</f>
        <v>8340</v>
      </c>
      <c r="R8" s="26"/>
      <c r="S8" s="27">
        <v>4575</v>
      </c>
      <c r="T8" s="26"/>
      <c r="U8" s="27">
        <f>+U9+U18</f>
        <v>4905</v>
      </c>
      <c r="V8" s="26"/>
      <c r="W8" s="27">
        <v>7146</v>
      </c>
      <c r="X8" s="26"/>
      <c r="Y8" s="27">
        <f>+Y9+Y18</f>
        <v>7712</v>
      </c>
      <c r="Z8" s="26"/>
      <c r="AA8" s="27">
        <f>+AA9+AA18</f>
        <v>3512</v>
      </c>
      <c r="AB8" s="26"/>
      <c r="AC8" s="27">
        <f>+AC9+AC18</f>
        <v>3688</v>
      </c>
      <c r="AD8" s="26"/>
      <c r="AE8" s="25" t="s">
        <v>37</v>
      </c>
      <c r="AF8" s="24"/>
      <c r="AG8" s="24"/>
      <c r="AH8" s="24"/>
      <c r="AI8" s="24"/>
      <c r="AJ8" s="4"/>
    </row>
    <row r="9" spans="1:36" s="17" customFormat="1" ht="21" customHeight="1">
      <c r="A9" s="17" t="s">
        <v>36</v>
      </c>
      <c r="G9" s="23">
        <f>+G10+G17</f>
        <v>20987</v>
      </c>
      <c r="H9" s="22"/>
      <c r="I9" s="23">
        <f>+I10+I17</f>
        <v>17561</v>
      </c>
      <c r="J9" s="22"/>
      <c r="K9" s="21">
        <f>+K10+K17</f>
        <v>2829</v>
      </c>
      <c r="L9" s="20"/>
      <c r="M9" s="21">
        <f>+M10+M17</f>
        <v>2523</v>
      </c>
      <c r="N9" s="20"/>
      <c r="O9" s="21">
        <f>+O10+O17</f>
        <v>6338</v>
      </c>
      <c r="P9" s="20"/>
      <c r="Q9" s="21">
        <f>+Q10+Q17</f>
        <v>5360</v>
      </c>
      <c r="R9" s="20"/>
      <c r="S9" s="21">
        <f>+S10+S17</f>
        <v>3517</v>
      </c>
      <c r="T9" s="20"/>
      <c r="U9" s="21">
        <f>+U10+U17</f>
        <v>2970</v>
      </c>
      <c r="V9" s="20"/>
      <c r="W9" s="21">
        <f>+W10+W17</f>
        <v>5453</v>
      </c>
      <c r="X9" s="20"/>
      <c r="Y9" s="21">
        <f>+Y10+Y17</f>
        <v>4452</v>
      </c>
      <c r="Z9" s="20"/>
      <c r="AA9" s="21">
        <v>2851</v>
      </c>
      <c r="AB9" s="20"/>
      <c r="AC9" s="21">
        <f>+AC10+AC17</f>
        <v>2257</v>
      </c>
      <c r="AD9" s="20"/>
      <c r="AE9" s="19" t="s">
        <v>35</v>
      </c>
      <c r="AF9" s="18"/>
      <c r="AG9" s="5"/>
      <c r="AH9" s="5"/>
      <c r="AI9" s="5"/>
      <c r="AJ9" s="5"/>
    </row>
    <row r="10" spans="1:36" s="4" customFormat="1" ht="19.5" customHeight="1">
      <c r="B10" s="4" t="s">
        <v>34</v>
      </c>
      <c r="G10" s="16">
        <f>+G11+G14</f>
        <v>20880</v>
      </c>
      <c r="H10" s="15"/>
      <c r="I10" s="16">
        <f>+I11+I14</f>
        <v>17477</v>
      </c>
      <c r="J10" s="15"/>
      <c r="K10" s="14">
        <f>+K11+K14</f>
        <v>2828</v>
      </c>
      <c r="L10" s="13"/>
      <c r="M10" s="14">
        <v>2522</v>
      </c>
      <c r="N10" s="13"/>
      <c r="O10" s="14">
        <f>+O11+O14</f>
        <v>6318</v>
      </c>
      <c r="P10" s="13"/>
      <c r="Q10" s="14">
        <f>+Q11+Q14</f>
        <v>5351</v>
      </c>
      <c r="R10" s="13"/>
      <c r="S10" s="14">
        <f>+S11+S14</f>
        <v>3494</v>
      </c>
      <c r="T10" s="13"/>
      <c r="U10" s="14">
        <f>+U11+U14</f>
        <v>2953</v>
      </c>
      <c r="V10" s="13"/>
      <c r="W10" s="14">
        <f>+W11+W14</f>
        <v>5395</v>
      </c>
      <c r="X10" s="13"/>
      <c r="Y10" s="14">
        <f>+Y11+Y14</f>
        <v>4398</v>
      </c>
      <c r="Z10" s="13"/>
      <c r="AA10" s="14">
        <f>+AA11+AA14</f>
        <v>2846</v>
      </c>
      <c r="AB10" s="13"/>
      <c r="AC10" s="14">
        <v>2254</v>
      </c>
      <c r="AD10" s="13"/>
      <c r="AE10" s="12"/>
      <c r="AF10" s="5" t="s">
        <v>33</v>
      </c>
      <c r="AG10" s="5"/>
      <c r="AH10" s="5"/>
      <c r="AI10" s="5"/>
      <c r="AJ10" s="5"/>
    </row>
    <row r="11" spans="1:36" s="4" customFormat="1" ht="19.5" customHeight="1">
      <c r="C11" s="4" t="s">
        <v>32</v>
      </c>
      <c r="G11" s="16">
        <f>+G12+G13</f>
        <v>20690</v>
      </c>
      <c r="H11" s="15"/>
      <c r="I11" s="16">
        <v>17326</v>
      </c>
      <c r="J11" s="15"/>
      <c r="K11" s="14">
        <f>+K12+K13</f>
        <v>2799</v>
      </c>
      <c r="L11" s="13"/>
      <c r="M11" s="14">
        <f>+M12+M13</f>
        <v>2499</v>
      </c>
      <c r="N11" s="13"/>
      <c r="O11" s="14">
        <f>+O12+O13</f>
        <v>6257</v>
      </c>
      <c r="P11" s="13"/>
      <c r="Q11" s="14">
        <f>+Q12+Q13</f>
        <v>5304</v>
      </c>
      <c r="R11" s="13"/>
      <c r="S11" s="14">
        <f>+S12+S13</f>
        <v>3466</v>
      </c>
      <c r="T11" s="13"/>
      <c r="U11" s="14">
        <f>+U12+U13</f>
        <v>2931</v>
      </c>
      <c r="V11" s="13"/>
      <c r="W11" s="14">
        <f>+W12+W13</f>
        <v>5353</v>
      </c>
      <c r="X11" s="13"/>
      <c r="Y11" s="14">
        <f>+Y12+Y13</f>
        <v>4365</v>
      </c>
      <c r="Z11" s="13"/>
      <c r="AA11" s="14">
        <f>+AA12+AA13</f>
        <v>2816</v>
      </c>
      <c r="AB11" s="13"/>
      <c r="AC11" s="14">
        <v>2227</v>
      </c>
      <c r="AD11" s="13"/>
      <c r="AE11" s="12"/>
      <c r="AF11" s="5"/>
      <c r="AG11" s="5" t="s">
        <v>31</v>
      </c>
      <c r="AH11" s="5"/>
      <c r="AI11" s="5"/>
      <c r="AJ11" s="5"/>
    </row>
    <row r="12" spans="1:36" s="4" customFormat="1" ht="19.5" customHeight="1">
      <c r="D12" s="4" t="s">
        <v>30</v>
      </c>
      <c r="G12" s="16">
        <v>20422</v>
      </c>
      <c r="H12" s="15"/>
      <c r="I12" s="16">
        <v>17139</v>
      </c>
      <c r="J12" s="15"/>
      <c r="K12" s="14">
        <v>2786</v>
      </c>
      <c r="L12" s="13"/>
      <c r="M12" s="14">
        <v>2490</v>
      </c>
      <c r="N12" s="13"/>
      <c r="O12" s="14">
        <v>6223</v>
      </c>
      <c r="P12" s="13"/>
      <c r="Q12" s="14">
        <v>5275</v>
      </c>
      <c r="R12" s="13"/>
      <c r="S12" s="14">
        <v>3422</v>
      </c>
      <c r="T12" s="13"/>
      <c r="U12" s="14">
        <v>2905</v>
      </c>
      <c r="V12" s="13"/>
      <c r="W12" s="14">
        <v>5250</v>
      </c>
      <c r="X12" s="13"/>
      <c r="Y12" s="14">
        <v>4293</v>
      </c>
      <c r="Z12" s="13"/>
      <c r="AA12" s="14">
        <v>2741</v>
      </c>
      <c r="AB12" s="13"/>
      <c r="AC12" s="14">
        <v>2176</v>
      </c>
      <c r="AD12" s="13"/>
      <c r="AE12" s="12"/>
      <c r="AF12" s="5"/>
      <c r="AG12" s="5"/>
      <c r="AH12" s="5" t="s">
        <v>29</v>
      </c>
      <c r="AI12" s="5"/>
      <c r="AJ12" s="5"/>
    </row>
    <row r="13" spans="1:36" s="4" customFormat="1" ht="19.5" customHeight="1">
      <c r="D13" s="4" t="s">
        <v>28</v>
      </c>
      <c r="G13" s="16">
        <v>268</v>
      </c>
      <c r="H13" s="15"/>
      <c r="I13" s="16">
        <v>188</v>
      </c>
      <c r="J13" s="15"/>
      <c r="K13" s="14">
        <v>13</v>
      </c>
      <c r="L13" s="13"/>
      <c r="M13" s="14">
        <v>9</v>
      </c>
      <c r="N13" s="13"/>
      <c r="O13" s="14">
        <v>34</v>
      </c>
      <c r="P13" s="13"/>
      <c r="Q13" s="14">
        <v>29</v>
      </c>
      <c r="R13" s="13"/>
      <c r="S13" s="14">
        <v>44</v>
      </c>
      <c r="T13" s="13"/>
      <c r="U13" s="14">
        <v>26</v>
      </c>
      <c r="V13" s="13"/>
      <c r="W13" s="14">
        <v>103</v>
      </c>
      <c r="X13" s="13"/>
      <c r="Y13" s="14">
        <v>72</v>
      </c>
      <c r="Z13" s="13"/>
      <c r="AA13" s="14">
        <v>75</v>
      </c>
      <c r="AB13" s="13"/>
      <c r="AC13" s="14">
        <v>52</v>
      </c>
      <c r="AD13" s="13"/>
      <c r="AE13" s="12"/>
      <c r="AF13" s="5"/>
      <c r="AG13" s="5"/>
      <c r="AH13" s="5" t="s">
        <v>27</v>
      </c>
      <c r="AI13" s="5"/>
      <c r="AJ13" s="5"/>
    </row>
    <row r="14" spans="1:36" s="4" customFormat="1" ht="19.5" customHeight="1">
      <c r="C14" s="4" t="s">
        <v>26</v>
      </c>
      <c r="G14" s="16">
        <f>+G15+G16</f>
        <v>190</v>
      </c>
      <c r="H14" s="15"/>
      <c r="I14" s="16">
        <f>+I15+I16</f>
        <v>151</v>
      </c>
      <c r="J14" s="15"/>
      <c r="K14" s="14">
        <f>+K15+K16</f>
        <v>29</v>
      </c>
      <c r="L14" s="13"/>
      <c r="M14" s="14">
        <f>+M15+M16</f>
        <v>22</v>
      </c>
      <c r="N14" s="13"/>
      <c r="O14" s="14">
        <f>+O15+O16</f>
        <v>61</v>
      </c>
      <c r="P14" s="13"/>
      <c r="Q14" s="14">
        <f>+Q15+Q16</f>
        <v>47</v>
      </c>
      <c r="R14" s="13"/>
      <c r="S14" s="14">
        <f>+S15+S16</f>
        <v>28</v>
      </c>
      <c r="T14" s="13"/>
      <c r="U14" s="14">
        <v>22</v>
      </c>
      <c r="V14" s="13"/>
      <c r="W14" s="14">
        <f>+W15+W16</f>
        <v>42</v>
      </c>
      <c r="X14" s="13"/>
      <c r="Y14" s="14">
        <v>33</v>
      </c>
      <c r="Z14" s="13"/>
      <c r="AA14" s="14">
        <f>+AA15+AA16</f>
        <v>30</v>
      </c>
      <c r="AB14" s="13"/>
      <c r="AC14" s="14">
        <f>+AC15+AC16</f>
        <v>26</v>
      </c>
      <c r="AD14" s="13"/>
      <c r="AE14" s="12"/>
      <c r="AF14" s="5"/>
      <c r="AG14" s="5" t="s">
        <v>25</v>
      </c>
      <c r="AH14" s="5"/>
      <c r="AI14" s="5"/>
      <c r="AJ14" s="5"/>
    </row>
    <row r="15" spans="1:36" s="4" customFormat="1" ht="19.5" customHeight="1">
      <c r="D15" s="4" t="s">
        <v>24</v>
      </c>
      <c r="G15" s="16">
        <v>40</v>
      </c>
      <c r="H15" s="15"/>
      <c r="I15" s="16">
        <v>31</v>
      </c>
      <c r="J15" s="15"/>
      <c r="K15" s="14">
        <v>7</v>
      </c>
      <c r="L15" s="13"/>
      <c r="M15" s="14">
        <v>4</v>
      </c>
      <c r="N15" s="13"/>
      <c r="O15" s="14">
        <v>14</v>
      </c>
      <c r="P15" s="13"/>
      <c r="Q15" s="14">
        <v>12</v>
      </c>
      <c r="R15" s="13"/>
      <c r="S15" s="14">
        <v>6</v>
      </c>
      <c r="T15" s="13"/>
      <c r="U15" s="14">
        <v>4</v>
      </c>
      <c r="V15" s="13"/>
      <c r="W15" s="14">
        <v>8</v>
      </c>
      <c r="X15" s="13"/>
      <c r="Y15" s="14">
        <v>6</v>
      </c>
      <c r="Z15" s="13"/>
      <c r="AA15" s="14">
        <v>5</v>
      </c>
      <c r="AB15" s="13"/>
      <c r="AC15" s="14">
        <v>4</v>
      </c>
      <c r="AD15" s="13"/>
      <c r="AE15" s="12"/>
      <c r="AF15" s="5"/>
      <c r="AG15" s="5"/>
      <c r="AH15" s="5" t="s">
        <v>23</v>
      </c>
      <c r="AI15" s="5"/>
      <c r="AJ15" s="5"/>
    </row>
    <row r="16" spans="1:36" s="4" customFormat="1" ht="19.5" customHeight="1">
      <c r="D16" s="4" t="s">
        <v>22</v>
      </c>
      <c r="G16" s="16">
        <v>150</v>
      </c>
      <c r="H16" s="15"/>
      <c r="I16" s="16">
        <v>120</v>
      </c>
      <c r="J16" s="15"/>
      <c r="K16" s="14">
        <v>22</v>
      </c>
      <c r="L16" s="13"/>
      <c r="M16" s="14">
        <v>18</v>
      </c>
      <c r="N16" s="13"/>
      <c r="O16" s="14">
        <v>47</v>
      </c>
      <c r="P16" s="13"/>
      <c r="Q16" s="14">
        <v>35</v>
      </c>
      <c r="R16" s="13"/>
      <c r="S16" s="14">
        <v>22</v>
      </c>
      <c r="T16" s="13"/>
      <c r="U16" s="14">
        <v>17</v>
      </c>
      <c r="V16" s="13"/>
      <c r="W16" s="14">
        <v>34</v>
      </c>
      <c r="X16" s="13"/>
      <c r="Y16" s="14">
        <v>28</v>
      </c>
      <c r="Z16" s="13"/>
      <c r="AA16" s="14">
        <v>25</v>
      </c>
      <c r="AB16" s="13"/>
      <c r="AC16" s="14">
        <v>22</v>
      </c>
      <c r="AD16" s="13"/>
      <c r="AE16" s="12"/>
      <c r="AF16" s="5"/>
      <c r="AG16" s="5"/>
      <c r="AH16" s="5" t="s">
        <v>21</v>
      </c>
      <c r="AI16" s="5"/>
      <c r="AJ16" s="5"/>
    </row>
    <row r="17" spans="1:36" s="4" customFormat="1" ht="19.5" customHeight="1">
      <c r="B17" s="4" t="s">
        <v>20</v>
      </c>
      <c r="G17" s="16">
        <v>107</v>
      </c>
      <c r="H17" s="15"/>
      <c r="I17" s="16">
        <v>84</v>
      </c>
      <c r="J17" s="15"/>
      <c r="K17" s="14">
        <v>1</v>
      </c>
      <c r="L17" s="13"/>
      <c r="M17" s="14">
        <v>1</v>
      </c>
      <c r="N17" s="13"/>
      <c r="O17" s="14">
        <v>20</v>
      </c>
      <c r="P17" s="13"/>
      <c r="Q17" s="14">
        <v>9</v>
      </c>
      <c r="R17" s="13"/>
      <c r="S17" s="14">
        <v>23</v>
      </c>
      <c r="T17" s="13"/>
      <c r="U17" s="14">
        <v>17</v>
      </c>
      <c r="V17" s="13"/>
      <c r="W17" s="14">
        <v>58</v>
      </c>
      <c r="X17" s="13"/>
      <c r="Y17" s="14">
        <v>54</v>
      </c>
      <c r="Z17" s="13"/>
      <c r="AA17" s="14">
        <v>6</v>
      </c>
      <c r="AB17" s="13"/>
      <c r="AC17" s="14">
        <v>3</v>
      </c>
      <c r="AD17" s="13"/>
      <c r="AE17" s="12"/>
      <c r="AF17" s="5" t="s">
        <v>19</v>
      </c>
      <c r="AG17" s="5"/>
      <c r="AH17" s="5"/>
      <c r="AI17" s="5"/>
      <c r="AJ17" s="5"/>
    </row>
    <row r="18" spans="1:36" s="17" customFormat="1" ht="19.5" customHeight="1">
      <c r="A18" s="17" t="s">
        <v>18</v>
      </c>
      <c r="G18" s="23">
        <f>SUM(G19:G22)</f>
        <v>5720</v>
      </c>
      <c r="H18" s="22"/>
      <c r="I18" s="23">
        <f>SUM(I19:I22)</f>
        <v>10970</v>
      </c>
      <c r="J18" s="22"/>
      <c r="K18" s="21">
        <f>SUM(K19:K22)</f>
        <v>770</v>
      </c>
      <c r="L18" s="20"/>
      <c r="M18" s="21">
        <v>1364</v>
      </c>
      <c r="N18" s="20"/>
      <c r="O18" s="21">
        <v>1537</v>
      </c>
      <c r="P18" s="20"/>
      <c r="Q18" s="21">
        <f>SUM(Q19:Q22)</f>
        <v>2980</v>
      </c>
      <c r="R18" s="20"/>
      <c r="S18" s="21">
        <f>SUM(S19:S22)</f>
        <v>1059</v>
      </c>
      <c r="T18" s="20"/>
      <c r="U18" s="21">
        <f>SUM(U19:U22)</f>
        <v>1935</v>
      </c>
      <c r="V18" s="20"/>
      <c r="W18" s="21">
        <f>SUM(W19:W22)</f>
        <v>1694</v>
      </c>
      <c r="X18" s="20"/>
      <c r="Y18" s="21">
        <v>3260</v>
      </c>
      <c r="Z18" s="20"/>
      <c r="AA18" s="21">
        <f>SUM(AA19:AA22)</f>
        <v>661</v>
      </c>
      <c r="AB18" s="20"/>
      <c r="AC18" s="21">
        <f>SUM(AC19:AC22)</f>
        <v>1431</v>
      </c>
      <c r="AD18" s="20"/>
      <c r="AE18" s="19" t="s">
        <v>17</v>
      </c>
      <c r="AF18" s="18"/>
      <c r="AG18" s="18"/>
      <c r="AH18" s="18"/>
      <c r="AI18" s="18"/>
      <c r="AJ18" s="18"/>
    </row>
    <row r="19" spans="1:36" s="4" customFormat="1" ht="19.5" customHeight="1">
      <c r="B19" s="4" t="s">
        <v>16</v>
      </c>
      <c r="G19" s="16">
        <v>200</v>
      </c>
      <c r="H19" s="15"/>
      <c r="I19" s="16">
        <v>4743</v>
      </c>
      <c r="J19" s="15"/>
      <c r="K19" s="14">
        <v>27</v>
      </c>
      <c r="L19" s="13"/>
      <c r="M19" s="14">
        <v>599</v>
      </c>
      <c r="N19" s="13"/>
      <c r="O19" s="14">
        <v>78</v>
      </c>
      <c r="P19" s="13"/>
      <c r="Q19" s="14">
        <v>1353</v>
      </c>
      <c r="R19" s="13"/>
      <c r="S19" s="14">
        <v>44</v>
      </c>
      <c r="T19" s="13"/>
      <c r="U19" s="14">
        <v>809</v>
      </c>
      <c r="V19" s="13"/>
      <c r="W19" s="14">
        <v>30</v>
      </c>
      <c r="X19" s="13"/>
      <c r="Y19" s="14">
        <v>1259</v>
      </c>
      <c r="Z19" s="13"/>
      <c r="AA19" s="14">
        <v>21</v>
      </c>
      <c r="AB19" s="13"/>
      <c r="AC19" s="14">
        <v>723</v>
      </c>
      <c r="AD19" s="13"/>
      <c r="AE19" s="12"/>
      <c r="AF19" s="5" t="s">
        <v>15</v>
      </c>
      <c r="AG19" s="5"/>
      <c r="AH19" s="5"/>
      <c r="AI19" s="5"/>
      <c r="AJ19" s="5"/>
    </row>
    <row r="20" spans="1:36" s="4" customFormat="1" ht="19.5" customHeight="1">
      <c r="B20" s="4" t="s">
        <v>14</v>
      </c>
      <c r="G20" s="16">
        <v>2082</v>
      </c>
      <c r="H20" s="15"/>
      <c r="I20" s="16">
        <v>2334</v>
      </c>
      <c r="J20" s="15"/>
      <c r="K20" s="14">
        <v>290</v>
      </c>
      <c r="L20" s="13"/>
      <c r="M20" s="14">
        <v>300</v>
      </c>
      <c r="N20" s="13"/>
      <c r="O20" s="14">
        <v>539</v>
      </c>
      <c r="P20" s="13"/>
      <c r="Q20" s="14">
        <v>600</v>
      </c>
      <c r="R20" s="13"/>
      <c r="S20" s="14">
        <v>361</v>
      </c>
      <c r="T20" s="13"/>
      <c r="U20" s="14">
        <v>398</v>
      </c>
      <c r="V20" s="13"/>
      <c r="W20" s="14">
        <v>638</v>
      </c>
      <c r="X20" s="13"/>
      <c r="Y20" s="14">
        <v>722</v>
      </c>
      <c r="Z20" s="13"/>
      <c r="AA20" s="14">
        <v>255</v>
      </c>
      <c r="AB20" s="13"/>
      <c r="AC20" s="14">
        <v>315</v>
      </c>
      <c r="AD20" s="13"/>
      <c r="AE20" s="12"/>
      <c r="AF20" s="5" t="s">
        <v>13</v>
      </c>
      <c r="AG20" s="5"/>
      <c r="AH20" s="5"/>
      <c r="AI20" s="5"/>
      <c r="AJ20" s="5"/>
    </row>
    <row r="21" spans="1:36" s="4" customFormat="1" ht="19.5" customHeight="1">
      <c r="B21" s="4" t="s">
        <v>12</v>
      </c>
      <c r="G21" s="16">
        <v>2409</v>
      </c>
      <c r="H21" s="15"/>
      <c r="I21" s="16">
        <v>3191</v>
      </c>
      <c r="J21" s="15"/>
      <c r="K21" s="14">
        <v>229</v>
      </c>
      <c r="L21" s="13"/>
      <c r="M21" s="14">
        <v>321</v>
      </c>
      <c r="N21" s="13"/>
      <c r="O21" s="14">
        <v>612</v>
      </c>
      <c r="P21" s="13"/>
      <c r="Q21" s="14">
        <v>818</v>
      </c>
      <c r="R21" s="13"/>
      <c r="S21" s="14">
        <v>517</v>
      </c>
      <c r="T21" s="13"/>
      <c r="U21" s="14">
        <v>651</v>
      </c>
      <c r="V21" s="13"/>
      <c r="W21" s="14">
        <v>771</v>
      </c>
      <c r="X21" s="13"/>
      <c r="Y21" s="14">
        <v>1077</v>
      </c>
      <c r="Z21" s="13"/>
      <c r="AA21" s="14">
        <v>280</v>
      </c>
      <c r="AB21" s="13"/>
      <c r="AC21" s="14">
        <v>324</v>
      </c>
      <c r="AD21" s="13"/>
      <c r="AE21" s="12"/>
      <c r="AF21" s="5" t="s">
        <v>11</v>
      </c>
      <c r="AG21" s="5"/>
      <c r="AH21" s="5"/>
      <c r="AI21" s="5"/>
      <c r="AJ21" s="5"/>
    </row>
    <row r="22" spans="1:36" s="4" customFormat="1" ht="19.5" customHeight="1">
      <c r="B22" s="4" t="s">
        <v>10</v>
      </c>
      <c r="G22" s="16">
        <v>1029</v>
      </c>
      <c r="H22" s="15"/>
      <c r="I22" s="16">
        <v>702</v>
      </c>
      <c r="J22" s="15"/>
      <c r="K22" s="14">
        <v>224</v>
      </c>
      <c r="L22" s="13"/>
      <c r="M22" s="14">
        <v>145</v>
      </c>
      <c r="N22" s="13"/>
      <c r="O22" s="14">
        <v>307</v>
      </c>
      <c r="P22" s="13"/>
      <c r="Q22" s="14">
        <v>209</v>
      </c>
      <c r="R22" s="13"/>
      <c r="S22" s="14">
        <v>137</v>
      </c>
      <c r="T22" s="13"/>
      <c r="U22" s="14">
        <v>77</v>
      </c>
      <c r="V22" s="13"/>
      <c r="W22" s="14">
        <v>255</v>
      </c>
      <c r="X22" s="13"/>
      <c r="Y22" s="14">
        <v>203</v>
      </c>
      <c r="Z22" s="13"/>
      <c r="AA22" s="14">
        <v>105</v>
      </c>
      <c r="AB22" s="13"/>
      <c r="AC22" s="14">
        <v>69</v>
      </c>
      <c r="AD22" s="13"/>
      <c r="AE22" s="12"/>
      <c r="AF22" s="5" t="s">
        <v>9</v>
      </c>
      <c r="AG22" s="5"/>
      <c r="AH22" s="5"/>
      <c r="AI22" s="5"/>
      <c r="AJ22" s="5"/>
    </row>
    <row r="23" spans="1:36" s="4" customFormat="1" ht="3" customHeight="1">
      <c r="A23" s="11"/>
      <c r="B23" s="11"/>
      <c r="C23" s="11"/>
      <c r="D23" s="11"/>
      <c r="E23" s="11"/>
      <c r="F23" s="11"/>
      <c r="G23" s="10"/>
      <c r="H23" s="9"/>
      <c r="I23" s="10"/>
      <c r="J23" s="9"/>
      <c r="K23" s="10"/>
      <c r="L23" s="9"/>
      <c r="M23" s="10"/>
      <c r="N23" s="9"/>
      <c r="O23" s="10"/>
      <c r="P23" s="9"/>
      <c r="Q23" s="10"/>
      <c r="R23" s="9"/>
      <c r="S23" s="10"/>
      <c r="T23" s="9"/>
      <c r="U23" s="10"/>
      <c r="V23" s="9"/>
      <c r="W23" s="10"/>
      <c r="X23" s="9"/>
      <c r="Y23" s="10"/>
      <c r="Z23" s="9"/>
      <c r="AA23" s="10"/>
      <c r="AB23" s="9"/>
      <c r="AC23" s="10"/>
      <c r="AD23" s="9"/>
      <c r="AE23" s="8"/>
      <c r="AF23" s="7"/>
      <c r="AG23" s="7"/>
      <c r="AH23" s="7"/>
      <c r="AI23" s="7"/>
      <c r="AJ23" s="6"/>
    </row>
    <row r="24" spans="1:36" s="4" customFormat="1" ht="3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6"/>
      <c r="AF24" s="6"/>
      <c r="AG24" s="6"/>
      <c r="AH24" s="6"/>
      <c r="AI24" s="6"/>
      <c r="AJ24" s="6"/>
    </row>
    <row r="25" spans="1:36" s="4" customFormat="1" ht="15.75">
      <c r="A25" s="2" t="s">
        <v>8</v>
      </c>
      <c r="B25" s="2"/>
      <c r="C25" s="2"/>
      <c r="D25" s="2"/>
      <c r="E25" s="2" t="s">
        <v>7</v>
      </c>
      <c r="U25" s="2" t="s">
        <v>6</v>
      </c>
      <c r="V25" s="2"/>
      <c r="W25" s="2" t="s">
        <v>5</v>
      </c>
      <c r="X25" s="2"/>
      <c r="AJ25" s="5"/>
    </row>
    <row r="26" spans="1:36" s="2" customFormat="1" ht="15.75">
      <c r="D26" s="3" t="s">
        <v>4</v>
      </c>
      <c r="E26" s="2" t="s">
        <v>3</v>
      </c>
      <c r="U26" s="2" t="s">
        <v>2</v>
      </c>
      <c r="W26" s="2" t="s">
        <v>1</v>
      </c>
    </row>
    <row r="27" spans="1:36" s="2" customFormat="1" ht="19.5" customHeight="1">
      <c r="D27" s="3"/>
      <c r="E27" s="2" t="s">
        <v>0</v>
      </c>
    </row>
    <row r="28" spans="1:36" s="2" customFormat="1" ht="17.25" customHeight="1"/>
    <row r="29" spans="1:36" s="2" customFormat="1" ht="15.75" customHeight="1"/>
    <row r="30" spans="1:36" s="2" customFormat="1" ht="17.25" customHeight="1"/>
    <row r="31" spans="1:36" s="2" customFormat="1" ht="15.75" customHeight="1"/>
  </sheetData>
  <mergeCells count="233">
    <mergeCell ref="AC20:AD20"/>
    <mergeCell ref="AA21:AB21"/>
    <mergeCell ref="AA22:AB22"/>
    <mergeCell ref="AC21:AD21"/>
    <mergeCell ref="AC22:AD22"/>
    <mergeCell ref="AC23:AD23"/>
    <mergeCell ref="AA20:AB20"/>
    <mergeCell ref="AC15:AD15"/>
    <mergeCell ref="AC16:AD16"/>
    <mergeCell ref="AC17:AD17"/>
    <mergeCell ref="AC18:AD18"/>
    <mergeCell ref="AC19:AD19"/>
    <mergeCell ref="AA15:AB15"/>
    <mergeCell ref="AA16:AB16"/>
    <mergeCell ref="AA17:AB17"/>
    <mergeCell ref="AA18:AB18"/>
    <mergeCell ref="AA19:AB19"/>
    <mergeCell ref="AA9:AB9"/>
    <mergeCell ref="AA10:AB10"/>
    <mergeCell ref="AA11:AB11"/>
    <mergeCell ref="AA12:AB12"/>
    <mergeCell ref="AA13:AB13"/>
    <mergeCell ref="AA14:AB14"/>
    <mergeCell ref="Y19:Z19"/>
    <mergeCell ref="Y20:Z20"/>
    <mergeCell ref="Y21:Z21"/>
    <mergeCell ref="Y22:Z22"/>
    <mergeCell ref="Y23:Z23"/>
    <mergeCell ref="AA4:AD4"/>
    <mergeCell ref="AA5:AD5"/>
    <mergeCell ref="AA6:AB6"/>
    <mergeCell ref="AA7:AB7"/>
    <mergeCell ref="AA8:AB8"/>
    <mergeCell ref="Y13:Z13"/>
    <mergeCell ref="Y14:Z14"/>
    <mergeCell ref="Y15:Z15"/>
    <mergeCell ref="Y16:Z16"/>
    <mergeCell ref="Y17:Z17"/>
    <mergeCell ref="Y18:Z18"/>
    <mergeCell ref="W21:X21"/>
    <mergeCell ref="W22:X22"/>
    <mergeCell ref="W23:X23"/>
    <mergeCell ref="Y6:Z6"/>
    <mergeCell ref="Y7:Z7"/>
    <mergeCell ref="Y8:Z8"/>
    <mergeCell ref="Y9:Z9"/>
    <mergeCell ref="Y10:Z10"/>
    <mergeCell ref="Y11:Z11"/>
    <mergeCell ref="Y12:Z12"/>
    <mergeCell ref="W15:X15"/>
    <mergeCell ref="W16:X16"/>
    <mergeCell ref="W17:X17"/>
    <mergeCell ref="W18:X18"/>
    <mergeCell ref="W19:X19"/>
    <mergeCell ref="W20:X20"/>
    <mergeCell ref="W9:X9"/>
    <mergeCell ref="W10:X10"/>
    <mergeCell ref="W11:X11"/>
    <mergeCell ref="W12:X12"/>
    <mergeCell ref="W13:X13"/>
    <mergeCell ref="W14:X14"/>
    <mergeCell ref="U19:V19"/>
    <mergeCell ref="U20:V20"/>
    <mergeCell ref="U21:V21"/>
    <mergeCell ref="U22:V22"/>
    <mergeCell ref="U23:V23"/>
    <mergeCell ref="W4:Z4"/>
    <mergeCell ref="W5:Z5"/>
    <mergeCell ref="W6:X6"/>
    <mergeCell ref="W7:X7"/>
    <mergeCell ref="W8:X8"/>
    <mergeCell ref="U13:V13"/>
    <mergeCell ref="U14:V14"/>
    <mergeCell ref="U15:V15"/>
    <mergeCell ref="U16:V16"/>
    <mergeCell ref="U17:V17"/>
    <mergeCell ref="U18:V18"/>
    <mergeCell ref="S21:T21"/>
    <mergeCell ref="S22:T22"/>
    <mergeCell ref="S23:T23"/>
    <mergeCell ref="U6:V6"/>
    <mergeCell ref="U7:V7"/>
    <mergeCell ref="U8:V8"/>
    <mergeCell ref="U9:V9"/>
    <mergeCell ref="U10:V10"/>
    <mergeCell ref="U11:V11"/>
    <mergeCell ref="U12:V12"/>
    <mergeCell ref="S15:T15"/>
    <mergeCell ref="S16:T16"/>
    <mergeCell ref="S17:T17"/>
    <mergeCell ref="S18:T18"/>
    <mergeCell ref="S19:T19"/>
    <mergeCell ref="S20:T20"/>
    <mergeCell ref="S9:T9"/>
    <mergeCell ref="S10:T10"/>
    <mergeCell ref="S11:T11"/>
    <mergeCell ref="S12:T12"/>
    <mergeCell ref="S13:T13"/>
    <mergeCell ref="S14:T14"/>
    <mergeCell ref="Q19:R19"/>
    <mergeCell ref="Q20:R20"/>
    <mergeCell ref="Q21:R21"/>
    <mergeCell ref="Q22:R22"/>
    <mergeCell ref="Q23:R23"/>
    <mergeCell ref="S4:V4"/>
    <mergeCell ref="S5:V5"/>
    <mergeCell ref="S6:T6"/>
    <mergeCell ref="S7:T7"/>
    <mergeCell ref="S8:T8"/>
    <mergeCell ref="Q13:R13"/>
    <mergeCell ref="Q14:R14"/>
    <mergeCell ref="Q15:R15"/>
    <mergeCell ref="Q16:R16"/>
    <mergeCell ref="Q17:R17"/>
    <mergeCell ref="Q18:R18"/>
    <mergeCell ref="O21:P21"/>
    <mergeCell ref="O22:P22"/>
    <mergeCell ref="O23:P23"/>
    <mergeCell ref="Q6:R6"/>
    <mergeCell ref="Q7:R7"/>
    <mergeCell ref="Q8:R8"/>
    <mergeCell ref="Q9:R9"/>
    <mergeCell ref="Q10:R10"/>
    <mergeCell ref="Q11:R11"/>
    <mergeCell ref="Q12:R12"/>
    <mergeCell ref="O15:P15"/>
    <mergeCell ref="O16:P16"/>
    <mergeCell ref="O17:P17"/>
    <mergeCell ref="O18:P18"/>
    <mergeCell ref="O19:P19"/>
    <mergeCell ref="O20:P20"/>
    <mergeCell ref="O9:P9"/>
    <mergeCell ref="O10:P10"/>
    <mergeCell ref="O11:P11"/>
    <mergeCell ref="O12:P12"/>
    <mergeCell ref="O13:P13"/>
    <mergeCell ref="O14:P14"/>
    <mergeCell ref="M19:N19"/>
    <mergeCell ref="M20:N20"/>
    <mergeCell ref="M21:N21"/>
    <mergeCell ref="M22:N22"/>
    <mergeCell ref="M23:N23"/>
    <mergeCell ref="O4:R4"/>
    <mergeCell ref="O5:R5"/>
    <mergeCell ref="O6:P6"/>
    <mergeCell ref="O7:P7"/>
    <mergeCell ref="O8:P8"/>
    <mergeCell ref="M13:N13"/>
    <mergeCell ref="M14:N14"/>
    <mergeCell ref="M15:N15"/>
    <mergeCell ref="M16:N16"/>
    <mergeCell ref="M17:N17"/>
    <mergeCell ref="M18:N18"/>
    <mergeCell ref="K21:L21"/>
    <mergeCell ref="K22:L22"/>
    <mergeCell ref="K23:L23"/>
    <mergeCell ref="M6:N6"/>
    <mergeCell ref="M7:N7"/>
    <mergeCell ref="M8:N8"/>
    <mergeCell ref="M9:N9"/>
    <mergeCell ref="M10:N10"/>
    <mergeCell ref="M11:N11"/>
    <mergeCell ref="M12:N12"/>
    <mergeCell ref="K15:L15"/>
    <mergeCell ref="K16:L16"/>
    <mergeCell ref="K17:L17"/>
    <mergeCell ref="K18:L18"/>
    <mergeCell ref="K19:L19"/>
    <mergeCell ref="K20:L20"/>
    <mergeCell ref="K9:L9"/>
    <mergeCell ref="K10:L10"/>
    <mergeCell ref="K11:L11"/>
    <mergeCell ref="K12:L12"/>
    <mergeCell ref="K13:L13"/>
    <mergeCell ref="K14:L14"/>
    <mergeCell ref="I19:J19"/>
    <mergeCell ref="I20:J20"/>
    <mergeCell ref="I21:J21"/>
    <mergeCell ref="I22:J22"/>
    <mergeCell ref="I23:J23"/>
    <mergeCell ref="K4:N4"/>
    <mergeCell ref="K5:N5"/>
    <mergeCell ref="K6:L6"/>
    <mergeCell ref="K7:L7"/>
    <mergeCell ref="K8:L8"/>
    <mergeCell ref="I13:J13"/>
    <mergeCell ref="I14:J14"/>
    <mergeCell ref="I15:J15"/>
    <mergeCell ref="I16:J16"/>
    <mergeCell ref="I17:J17"/>
    <mergeCell ref="I18:J18"/>
    <mergeCell ref="G21:H21"/>
    <mergeCell ref="G22:H22"/>
    <mergeCell ref="G23:H23"/>
    <mergeCell ref="I6:J6"/>
    <mergeCell ref="I7:J7"/>
    <mergeCell ref="I8:J8"/>
    <mergeCell ref="I9:J9"/>
    <mergeCell ref="I10:J10"/>
    <mergeCell ref="I11:J11"/>
    <mergeCell ref="I12:J12"/>
    <mergeCell ref="G15:H15"/>
    <mergeCell ref="G16:H16"/>
    <mergeCell ref="G17:H17"/>
    <mergeCell ref="G18:H18"/>
    <mergeCell ref="G19:H19"/>
    <mergeCell ref="G20:H20"/>
    <mergeCell ref="G9:H9"/>
    <mergeCell ref="G10:H10"/>
    <mergeCell ref="G11:H11"/>
    <mergeCell ref="G12:H12"/>
    <mergeCell ref="G13:H13"/>
    <mergeCell ref="G14:H14"/>
    <mergeCell ref="AE3:AI3"/>
    <mergeCell ref="AE4:AI7"/>
    <mergeCell ref="AA23:AB23"/>
    <mergeCell ref="AC6:AD6"/>
    <mergeCell ref="AC7:AD7"/>
    <mergeCell ref="AC8:AD8"/>
    <mergeCell ref="AC9:AD9"/>
    <mergeCell ref="AC10:AD10"/>
    <mergeCell ref="AC11:AD11"/>
    <mergeCell ref="AC12:AD12"/>
    <mergeCell ref="AE8:AI8"/>
    <mergeCell ref="A8:F8"/>
    <mergeCell ref="A4:F7"/>
    <mergeCell ref="G4:J4"/>
    <mergeCell ref="AC13:AD13"/>
    <mergeCell ref="AC14:AD14"/>
    <mergeCell ref="G5:J5"/>
    <mergeCell ref="G6:H6"/>
    <mergeCell ref="G7:H7"/>
    <mergeCell ref="G8:H8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T-2.1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2016-10-19T09:20:25Z</dcterms:created>
  <dcterms:modified xsi:type="dcterms:W3CDTF">2016-10-19T09:21:06Z</dcterms:modified>
</cp:coreProperties>
</file>