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</calcChain>
</file>

<file path=xl/sharedStrings.xml><?xml version="1.0" encoding="utf-8"?>
<sst xmlns="http://schemas.openxmlformats.org/spreadsheetml/2006/main" count="32" uniqueCount="20">
  <si>
    <t>ที่มา : การสำรวจภาวะการทำงานของประชากร จังหวัดพิษณุโลก  เดือนมิถุนายน พ.ศ. 2558</t>
  </si>
  <si>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</si>
  <si>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</si>
  <si>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</si>
  <si>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</si>
  <si>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 xml:space="preserve">    1.2  ผู้ที่รอฤดูกาล</t>
  </si>
  <si>
    <t>หมายเหตุ  (- ) คือค่าที่ต่ำกว่า 0.1</t>
  </si>
  <si>
    <t xml:space="preserve"> </t>
  </si>
  <si>
    <t xml:space="preserve">           1.1.2  ผู้ว่างงาน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</si>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</sst>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0.0"/>
    <numFmt numFmtId="188" formatCode="#,##0.0;\(#,##0.0\);&quot;-&quot;;\-@\-"/>
    <numFmt numFmtId="189" formatCode="#,##0.0"/>
  </numFmts>
  <fonts count="7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color theme="0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187" fontId="1" fillId="0" borderId="0" xfId="0" applyNumberFormat="1" applyFont="1"/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88" fontId="1" fillId="0" borderId="1" xfId="0" applyNumberFormat="1" applyFont="1" applyBorder="1" applyAlignment="1"/>
    <xf numFmtId="0" fontId="1" fillId="0" borderId="1" xfId="0" applyFont="1" applyBorder="1" applyAlignment="1">
      <alignment vertical="center"/>
    </xf>
    <xf numFmtId="188" fontId="1" fillId="0" borderId="0" xfId="0" applyNumberFormat="1" applyFont="1" applyBorder="1" applyAlignment="1"/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188" fontId="2" fillId="0" borderId="0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89" fontId="1" fillId="0" borderId="0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Border="1"/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zoomScaleNormal="100" workbookViewId="0">
      <selection activeCell="F7" sqref="F7"/>
    </sheetView>
  </sheetViews>
  <sheetFormatPr defaultRowHeight="24" customHeight="1" x14ac:dyDescent="0.3"/>
  <cols>
    <col min="1" max="1" width="29.140625" style="1" customWidth="1"/>
    <col min="2" max="2" width="15.7109375" style="1" customWidth="1"/>
    <col min="3" max="3" width="22.42578125" style="1" customWidth="1"/>
    <col min="4" max="4" width="19.42578125" style="1" customWidth="1"/>
    <col min="5" max="16384" width="9.140625" style="1"/>
  </cols>
  <sheetData>
    <row r="1" spans="1:17" ht="25.5" customHeight="1" x14ac:dyDescent="0.35">
      <c r="A1" s="27" t="s">
        <v>19</v>
      </c>
    </row>
    <row r="2" spans="1:17" ht="13.5" customHeight="1" x14ac:dyDescent="0.3">
      <c r="A2" s="13"/>
      <c r="B2" s="13"/>
      <c r="C2" s="13"/>
      <c r="D2" s="13"/>
      <c r="H2" s="26"/>
    </row>
    <row r="3" spans="1:17" s="21" customFormat="1" ht="32.25" customHeight="1" x14ac:dyDescent="0.3">
      <c r="A3" s="25" t="s">
        <v>18</v>
      </c>
      <c r="B3" s="24" t="s">
        <v>17</v>
      </c>
      <c r="C3" s="24" t="s">
        <v>16</v>
      </c>
      <c r="D3" s="24" t="s">
        <v>15</v>
      </c>
      <c r="E3" s="22"/>
    </row>
    <row r="4" spans="1:17" s="21" customFormat="1" ht="24" customHeight="1" x14ac:dyDescent="0.5">
      <c r="A4" s="1"/>
      <c r="B4" s="23"/>
      <c r="C4" s="23" t="s">
        <v>14</v>
      </c>
      <c r="D4" s="23"/>
      <c r="E4" s="22"/>
      <c r="F4"/>
    </row>
    <row r="5" spans="1:17" s="4" customFormat="1" ht="18.75" x14ac:dyDescent="0.3">
      <c r="A5" s="12" t="s">
        <v>12</v>
      </c>
      <c r="B5" s="20">
        <v>739932</v>
      </c>
      <c r="C5" s="20">
        <v>354361</v>
      </c>
      <c r="D5" s="20">
        <v>385571</v>
      </c>
      <c r="E5" s="1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s="4" customFormat="1" ht="24" customHeight="1" x14ac:dyDescent="0.3">
      <c r="A6" s="4" t="s">
        <v>11</v>
      </c>
      <c r="B6" s="17">
        <v>490604.14</v>
      </c>
      <c r="C6" s="17">
        <v>262138.58</v>
      </c>
      <c r="D6" s="17">
        <v>228465.57</v>
      </c>
      <c r="E6" s="10"/>
      <c r="F6" s="19"/>
    </row>
    <row r="7" spans="1:17" s="4" customFormat="1" ht="24" customHeight="1" x14ac:dyDescent="0.3">
      <c r="A7" s="4" t="s">
        <v>10</v>
      </c>
      <c r="B7" s="17">
        <v>488267.15</v>
      </c>
      <c r="C7" s="17">
        <v>261457.6</v>
      </c>
      <c r="D7" s="17">
        <v>226809.55</v>
      </c>
      <c r="E7" s="10"/>
    </row>
    <row r="8" spans="1:17" s="4" customFormat="1" ht="24" customHeight="1" x14ac:dyDescent="0.3">
      <c r="A8" s="4" t="s">
        <v>9</v>
      </c>
      <c r="B8" s="17">
        <v>484252.5</v>
      </c>
      <c r="C8" s="17">
        <v>258972.11</v>
      </c>
      <c r="D8" s="17">
        <v>225280.39</v>
      </c>
      <c r="E8" s="10"/>
    </row>
    <row r="9" spans="1:17" s="4" customFormat="1" ht="24" customHeight="1" x14ac:dyDescent="0.3">
      <c r="A9" s="4" t="s">
        <v>8</v>
      </c>
      <c r="B9" s="17">
        <v>4014.66</v>
      </c>
      <c r="C9" s="17">
        <v>2485.4899999999998</v>
      </c>
      <c r="D9" s="17">
        <v>1529.16</v>
      </c>
      <c r="E9" s="18"/>
    </row>
    <row r="10" spans="1:17" s="4" customFormat="1" ht="24" customHeight="1" x14ac:dyDescent="0.3">
      <c r="A10" s="4" t="s">
        <v>5</v>
      </c>
      <c r="B10" s="17">
        <v>2336.9899999999998</v>
      </c>
      <c r="C10" s="17">
        <v>680.97</v>
      </c>
      <c r="D10" s="17">
        <v>1656.02</v>
      </c>
      <c r="E10" s="10"/>
      <c r="F10" s="16"/>
      <c r="G10" s="16"/>
      <c r="H10" s="16"/>
      <c r="I10" s="16"/>
      <c r="J10" s="16"/>
    </row>
    <row r="11" spans="1:17" s="4" customFormat="1" ht="24" customHeight="1" x14ac:dyDescent="0.3">
      <c r="A11" s="4" t="s">
        <v>4</v>
      </c>
      <c r="B11" s="17">
        <v>249327.85</v>
      </c>
      <c r="C11" s="17">
        <v>92222.42</v>
      </c>
      <c r="D11" s="17">
        <v>157105.43</v>
      </c>
      <c r="E11" s="10"/>
      <c r="F11" s="15"/>
      <c r="G11" s="15"/>
      <c r="H11" s="15"/>
      <c r="I11" s="15"/>
      <c r="J11" s="15"/>
    </row>
    <row r="12" spans="1:17" s="4" customFormat="1" ht="24" customHeight="1" x14ac:dyDescent="0.3">
      <c r="A12" s="4" t="s">
        <v>3</v>
      </c>
      <c r="B12" s="17">
        <v>72762.03</v>
      </c>
      <c r="C12" s="17">
        <v>7362.45</v>
      </c>
      <c r="D12" s="17">
        <v>65399.57</v>
      </c>
      <c r="E12" s="10"/>
      <c r="F12" s="15"/>
      <c r="G12" s="15"/>
      <c r="H12" s="15"/>
      <c r="I12" s="15"/>
      <c r="J12" s="15"/>
    </row>
    <row r="13" spans="1:17" s="4" customFormat="1" ht="24" customHeight="1" x14ac:dyDescent="0.3">
      <c r="A13" s="4" t="s">
        <v>2</v>
      </c>
      <c r="B13" s="17">
        <v>69997.48</v>
      </c>
      <c r="C13" s="17">
        <v>32948.080000000002</v>
      </c>
      <c r="D13" s="17">
        <v>37049.4</v>
      </c>
      <c r="E13" s="10"/>
      <c r="F13" s="16"/>
      <c r="G13" s="15"/>
      <c r="H13" s="15"/>
    </row>
    <row r="14" spans="1:17" s="4" customFormat="1" ht="24" customHeight="1" x14ac:dyDescent="0.3">
      <c r="A14" s="9" t="s">
        <v>1</v>
      </c>
      <c r="B14" s="17">
        <v>106568.35</v>
      </c>
      <c r="C14" s="17">
        <v>51911.9</v>
      </c>
      <c r="D14" s="17">
        <v>54656.46</v>
      </c>
      <c r="F14" s="16"/>
      <c r="G14" s="15"/>
      <c r="H14" s="15"/>
    </row>
    <row r="15" spans="1:17" s="4" customFormat="1" ht="24" customHeight="1" x14ac:dyDescent="0.3">
      <c r="A15" s="1"/>
      <c r="B15" s="13"/>
      <c r="C15" s="14" t="s">
        <v>13</v>
      </c>
      <c r="D15" s="13"/>
    </row>
    <row r="16" spans="1:17" s="4" customFormat="1" ht="27" customHeight="1" x14ac:dyDescent="0.3">
      <c r="A16" s="12" t="s">
        <v>12</v>
      </c>
      <c r="B16" s="11">
        <f>B17+B22</f>
        <v>99.999998648524468</v>
      </c>
      <c r="C16" s="11">
        <f>C17+C22</f>
        <v>100</v>
      </c>
      <c r="D16" s="11">
        <f>D17+D22</f>
        <v>100</v>
      </c>
      <c r="E16" s="10"/>
      <c r="F16" s="4" t="s">
        <v>7</v>
      </c>
    </row>
    <row r="17" spans="1:9" s="4" customFormat="1" ht="24" customHeight="1" x14ac:dyDescent="0.3">
      <c r="A17" s="4" t="s">
        <v>11</v>
      </c>
      <c r="B17" s="8">
        <f>(B6/$B$5)*100</f>
        <v>66.303949552121011</v>
      </c>
      <c r="C17" s="8">
        <f>(C6/$C$5)*100</f>
        <v>73.975008536492453</v>
      </c>
      <c r="D17" s="8">
        <f>(D6/$D$5)*100</f>
        <v>59.253826143563707</v>
      </c>
      <c r="E17" s="9"/>
    </row>
    <row r="18" spans="1:9" s="4" customFormat="1" ht="24" customHeight="1" x14ac:dyDescent="0.3">
      <c r="A18" s="4" t="s">
        <v>10</v>
      </c>
      <c r="B18" s="8">
        <f>(B7/$B$5)*100</f>
        <v>65.988111069665862</v>
      </c>
      <c r="C18" s="8">
        <f>(C7/$C$5)*100</f>
        <v>73.782837276111096</v>
      </c>
      <c r="D18" s="8">
        <f>(D7/$D$5)*100</f>
        <v>58.82432807446618</v>
      </c>
      <c r="E18" s="5"/>
      <c r="F18" s="4" t="s">
        <v>7</v>
      </c>
    </row>
    <row r="19" spans="1:9" s="4" customFormat="1" ht="24" customHeight="1" x14ac:dyDescent="0.3">
      <c r="A19" s="4" t="s">
        <v>9</v>
      </c>
      <c r="B19" s="8">
        <f>(B8/$B$5)*100</f>
        <v>65.445540941600044</v>
      </c>
      <c r="C19" s="8">
        <f>(C8/$C$5)*100</f>
        <v>73.081436726953584</v>
      </c>
      <c r="D19" s="8">
        <f>(D8/$D$5)*100</f>
        <v>58.427731857427048</v>
      </c>
      <c r="E19" s="5"/>
    </row>
    <row r="20" spans="1:9" s="4" customFormat="1" ht="24" customHeight="1" x14ac:dyDescent="0.3">
      <c r="A20" s="4" t="s">
        <v>8</v>
      </c>
      <c r="B20" s="8">
        <f>(B9/$B$5)*100</f>
        <v>0.5425714795413632</v>
      </c>
      <c r="C20" s="8">
        <f>(C9/$C$5)*100</f>
        <v>0.7014005491574975</v>
      </c>
      <c r="D20" s="8">
        <f>(D9/$D$5)*100</f>
        <v>0.39659621703914455</v>
      </c>
      <c r="E20" s="5"/>
      <c r="G20" s="4" t="s">
        <v>7</v>
      </c>
      <c r="I20" s="1" t="s">
        <v>6</v>
      </c>
    </row>
    <row r="21" spans="1:9" s="4" customFormat="1" ht="24" customHeight="1" x14ac:dyDescent="0.3">
      <c r="A21" s="4" t="s">
        <v>5</v>
      </c>
      <c r="B21" s="8">
        <f>(B10/$B$5)*100</f>
        <v>0.31583848245514451</v>
      </c>
      <c r="C21" s="8">
        <f>(C10/$C$5)*100</f>
        <v>0.1921684384003883</v>
      </c>
      <c r="D21" s="8">
        <f>(D10/$D$5)*100</f>
        <v>0.42949806909752025</v>
      </c>
      <c r="E21" s="5"/>
    </row>
    <row r="22" spans="1:9" s="4" customFormat="1" ht="24" customHeight="1" x14ac:dyDescent="0.3">
      <c r="A22" s="4" t="s">
        <v>4</v>
      </c>
      <c r="B22" s="8">
        <f>(B11/$B$5)*100</f>
        <v>33.696049096403449</v>
      </c>
      <c r="C22" s="8">
        <f>(C11/$C$5)*100</f>
        <v>26.024991463507551</v>
      </c>
      <c r="D22" s="8">
        <f>(D11/$D$5)*100</f>
        <v>40.746173856436293</v>
      </c>
      <c r="E22" s="9"/>
    </row>
    <row r="23" spans="1:9" s="4" customFormat="1" ht="24" customHeight="1" x14ac:dyDescent="0.3">
      <c r="A23" s="4" t="s">
        <v>3</v>
      </c>
      <c r="B23" s="8">
        <f>(B12/$B$5)*100</f>
        <v>9.8336103858192381</v>
      </c>
      <c r="C23" s="8">
        <f>(C12/$C$5)*100</f>
        <v>2.0776693823530241</v>
      </c>
      <c r="D23" s="8">
        <f>(D12/$D$5)*100</f>
        <v>16.96174504825311</v>
      </c>
      <c r="E23" s="5"/>
    </row>
    <row r="24" spans="1:9" s="4" customFormat="1" ht="24" customHeight="1" x14ac:dyDescent="0.3">
      <c r="A24" s="4" t="s">
        <v>2</v>
      </c>
      <c r="B24" s="8">
        <f>(B13/$B$5)*100</f>
        <v>9.459988215133281</v>
      </c>
      <c r="C24" s="8">
        <f>(C13/$C$5)*100</f>
        <v>9.2978854896560303</v>
      </c>
      <c r="D24" s="8">
        <f>(D13/$D$5)*100</f>
        <v>9.6089695542455225</v>
      </c>
      <c r="E24" s="5"/>
    </row>
    <row r="25" spans="1:9" s="4" customFormat="1" ht="24" customHeight="1" x14ac:dyDescent="0.3">
      <c r="A25" s="7" t="s">
        <v>1</v>
      </c>
      <c r="B25" s="6">
        <f>(B14/$B$5)*100</f>
        <v>14.402451846926475</v>
      </c>
      <c r="C25" s="6">
        <f>(C14/$C$5)*100</f>
        <v>14.649439413479476</v>
      </c>
      <c r="D25" s="6">
        <f>(D14/$D$5)*100</f>
        <v>14.175459253937667</v>
      </c>
      <c r="E25" s="5"/>
    </row>
    <row r="26" spans="1:9" ht="18.75" x14ac:dyDescent="0.3"/>
    <row r="27" spans="1:9" ht="24" customHeight="1" x14ac:dyDescent="0.3">
      <c r="A27" s="3" t="s">
        <v>0</v>
      </c>
      <c r="B27" s="2"/>
    </row>
  </sheetData>
  <pageMargins left="1.1811023622047245" right="0.78740157480314965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>&amp;R19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2016-11-16T06:13:17Z</dcterms:created>
  <dcterms:modified xsi:type="dcterms:W3CDTF">2016-11-16T06:13:22Z</dcterms:modified>
</cp:coreProperties>
</file>