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D21" i="1"/>
  <c r="B22" i="1"/>
  <c r="B16" i="1" s="1"/>
  <c r="C22" i="1"/>
  <c r="C16" i="1" s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<sst xmlns="http://schemas.openxmlformats.org/spreadsheetml/2006/main" count="34" uniqueCount="21">
  <si>
    <t>ที่มา : การสำรวจภาวะการทำงานของประชากร จังหวัดพิษณุโลก  เดือนตุลาคม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</si>
  <si>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</si>
  <si>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</si>
  <si>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</si>
  <si>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</si>
  <si>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</si>
  <si>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</si>
  <si>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>หมายเหตุ  (- ) คือค่าที่ต่ำกว่า 0.1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</si>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</sst>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F24" sqref="F24"/>
    </sheetView>
  </sheetViews>
  <sheetFormatPr defaultRowHeight="24" customHeight="1" x14ac:dyDescent="0.3"/>
  <cols>
    <col min="1" max="1" width="31.28515625" style="1" customWidth="1"/>
    <col min="2" max="2" width="15.710937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7" t="s">
        <v>20</v>
      </c>
    </row>
    <row r="2" spans="1:17" ht="13.5" customHeight="1" x14ac:dyDescent="0.3">
      <c r="A2" s="14"/>
      <c r="B2" s="14"/>
      <c r="C2" s="14"/>
      <c r="D2" s="14"/>
      <c r="H2" s="26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5">
      <c r="A4" s="1"/>
      <c r="B4" s="23"/>
      <c r="C4" s="23" t="s">
        <v>15</v>
      </c>
      <c r="D4" s="23"/>
      <c r="E4" s="22"/>
      <c r="F4"/>
    </row>
    <row r="5" spans="1:17" s="4" customFormat="1" ht="18.75" x14ac:dyDescent="0.3">
      <c r="A5" s="13" t="s">
        <v>13</v>
      </c>
      <c r="B5" s="20">
        <v>740069</v>
      </c>
      <c r="C5" s="20">
        <v>354348</v>
      </c>
      <c r="D5" s="20">
        <v>385721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12</v>
      </c>
      <c r="B6" s="10">
        <v>500795.63</v>
      </c>
      <c r="C6" s="10">
        <v>265285.78999999998</v>
      </c>
      <c r="D6" s="10">
        <v>235509.85</v>
      </c>
      <c r="E6" s="11"/>
      <c r="F6" s="19"/>
    </row>
    <row r="7" spans="1:17" s="4" customFormat="1" ht="24" customHeight="1" x14ac:dyDescent="0.3">
      <c r="A7" s="4" t="s">
        <v>11</v>
      </c>
      <c r="B7" s="10">
        <v>500266.61</v>
      </c>
      <c r="C7" s="10">
        <v>265285.78999999998</v>
      </c>
      <c r="D7" s="10">
        <v>234980.83</v>
      </c>
      <c r="E7" s="11"/>
    </row>
    <row r="8" spans="1:17" s="4" customFormat="1" ht="24" customHeight="1" x14ac:dyDescent="0.3">
      <c r="A8" s="4" t="s">
        <v>10</v>
      </c>
      <c r="B8" s="10">
        <v>497839.3</v>
      </c>
      <c r="C8" s="10">
        <v>263644.86</v>
      </c>
      <c r="D8" s="10">
        <v>234194.44</v>
      </c>
      <c r="E8" s="11"/>
    </row>
    <row r="9" spans="1:17" s="4" customFormat="1" ht="24" customHeight="1" x14ac:dyDescent="0.3">
      <c r="A9" s="4" t="s">
        <v>9</v>
      </c>
      <c r="B9" s="10">
        <v>2427.31</v>
      </c>
      <c r="C9" s="10">
        <v>1640.93</v>
      </c>
      <c r="D9" s="10">
        <v>786.39</v>
      </c>
      <c r="E9" s="18"/>
    </row>
    <row r="10" spans="1:17" s="4" customFormat="1" ht="24" customHeight="1" x14ac:dyDescent="0.3">
      <c r="A10" s="4" t="s">
        <v>6</v>
      </c>
      <c r="B10" s="10">
        <v>529.02</v>
      </c>
      <c r="C10" s="10" t="s">
        <v>5</v>
      </c>
      <c r="D10" s="10">
        <v>529.02</v>
      </c>
      <c r="E10" s="11"/>
      <c r="F10" s="17"/>
      <c r="G10" s="17"/>
      <c r="H10" s="17"/>
      <c r="I10" s="17"/>
      <c r="J10" s="17"/>
    </row>
    <row r="11" spans="1:17" s="4" customFormat="1" ht="24" customHeight="1" x14ac:dyDescent="0.3">
      <c r="A11" s="4" t="s">
        <v>4</v>
      </c>
      <c r="B11" s="10">
        <v>239273.37</v>
      </c>
      <c r="C11" s="10">
        <v>89062.21</v>
      </c>
      <c r="D11" s="10">
        <v>150211.15</v>
      </c>
      <c r="E11" s="11"/>
      <c r="F11" s="16"/>
      <c r="G11" s="16"/>
      <c r="H11" s="16"/>
      <c r="I11" s="16"/>
      <c r="J11" s="16"/>
    </row>
    <row r="12" spans="1:17" s="4" customFormat="1" ht="24" customHeight="1" x14ac:dyDescent="0.3">
      <c r="A12" s="4" t="s">
        <v>3</v>
      </c>
      <c r="B12" s="10">
        <v>64951.83</v>
      </c>
      <c r="C12" s="10">
        <v>7052.52</v>
      </c>
      <c r="D12" s="10">
        <v>57899.31</v>
      </c>
      <c r="E12" s="11"/>
      <c r="F12" s="16"/>
      <c r="G12" s="16"/>
      <c r="H12" s="16"/>
      <c r="I12" s="16"/>
      <c r="J12" s="16"/>
    </row>
    <row r="13" spans="1:17" s="4" customFormat="1" ht="24" customHeight="1" x14ac:dyDescent="0.3">
      <c r="A13" s="4" t="s">
        <v>2</v>
      </c>
      <c r="B13" s="10">
        <v>74407.100000000006</v>
      </c>
      <c r="C13" s="10">
        <v>28943.35</v>
      </c>
      <c r="D13" s="10">
        <v>45463.75</v>
      </c>
      <c r="E13" s="11"/>
      <c r="F13" s="17"/>
      <c r="G13" s="16"/>
      <c r="H13" s="16"/>
    </row>
    <row r="14" spans="1:17" s="4" customFormat="1" ht="24" customHeight="1" x14ac:dyDescent="0.3">
      <c r="A14" s="9" t="s">
        <v>1</v>
      </c>
      <c r="B14" s="10">
        <v>99914.44</v>
      </c>
      <c r="C14" s="10">
        <v>53066.35</v>
      </c>
      <c r="D14" s="10">
        <v>46848.09</v>
      </c>
      <c r="F14" s="17"/>
      <c r="G14" s="16"/>
      <c r="H14" s="16"/>
    </row>
    <row r="15" spans="1:17" s="4" customFormat="1" ht="24" customHeight="1" x14ac:dyDescent="0.3">
      <c r="A15" s="1"/>
      <c r="B15" s="14"/>
      <c r="C15" s="15" t="s">
        <v>14</v>
      </c>
      <c r="D15" s="14"/>
    </row>
    <row r="16" spans="1:17" s="4" customFormat="1" ht="27" customHeight="1" x14ac:dyDescent="0.3">
      <c r="A16" s="13" t="s">
        <v>13</v>
      </c>
      <c r="B16" s="12">
        <f>B17+B22</f>
        <v>100</v>
      </c>
      <c r="C16" s="12">
        <f>C17+C22</f>
        <v>100</v>
      </c>
      <c r="D16" s="12">
        <f>D17+D22</f>
        <v>100</v>
      </c>
      <c r="E16" s="11"/>
      <c r="F16" s="4" t="s">
        <v>8</v>
      </c>
    </row>
    <row r="17" spans="1:9" s="4" customFormat="1" ht="24" customHeight="1" x14ac:dyDescent="0.3">
      <c r="A17" s="4" t="s">
        <v>12</v>
      </c>
      <c r="B17" s="8">
        <f>(B6/$B$5)*100</f>
        <v>67.668775479043177</v>
      </c>
      <c r="C17" s="8">
        <f>(C6/$C$5)*100</f>
        <v>74.865891722261722</v>
      </c>
      <c r="D17" s="8">
        <f>(D6/$D$5)*100</f>
        <v>61.05704641437724</v>
      </c>
      <c r="E17" s="9"/>
    </row>
    <row r="18" spans="1:9" s="4" customFormat="1" ht="24" customHeight="1" x14ac:dyDescent="0.3">
      <c r="A18" s="4" t="s">
        <v>11</v>
      </c>
      <c r="B18" s="8">
        <f>(B7/$B$5)*100</f>
        <v>67.597292955116345</v>
      </c>
      <c r="C18" s="8">
        <f>(C7/$C$5)*100</f>
        <v>74.865891722261722</v>
      </c>
      <c r="D18" s="8">
        <f>(D7/$D$5)*100</f>
        <v>60.919895468486288</v>
      </c>
      <c r="E18" s="5"/>
      <c r="F18" s="4" t="s">
        <v>8</v>
      </c>
    </row>
    <row r="19" spans="1:9" s="4" customFormat="1" ht="24" customHeight="1" x14ac:dyDescent="0.3">
      <c r="A19" s="4" t="s">
        <v>10</v>
      </c>
      <c r="B19" s="8">
        <f>(B8/$B$5)*100</f>
        <v>67.269308672569721</v>
      </c>
      <c r="C19" s="8">
        <f>(C8/$C$5)*100</f>
        <v>74.402807409665073</v>
      </c>
      <c r="D19" s="8">
        <f>(D8/$D$5)*100</f>
        <v>60.716020128538503</v>
      </c>
      <c r="E19" s="5"/>
    </row>
    <row r="20" spans="1:9" s="4" customFormat="1" ht="24" customHeight="1" x14ac:dyDescent="0.3">
      <c r="A20" s="4" t="s">
        <v>9</v>
      </c>
      <c r="B20" s="8">
        <f>(B9/$B$5)*100</f>
        <v>0.32798428254662743</v>
      </c>
      <c r="C20" s="8">
        <f>(C9/$C$5)*100</f>
        <v>0.46308431259665644</v>
      </c>
      <c r="D20" s="8">
        <f>(D9/$D$5)*100</f>
        <v>0.20387533994778609</v>
      </c>
      <c r="E20" s="5"/>
      <c r="G20" s="4" t="s">
        <v>8</v>
      </c>
      <c r="I20" s="1" t="s">
        <v>7</v>
      </c>
    </row>
    <row r="21" spans="1:9" s="4" customFormat="1" ht="24" customHeight="1" x14ac:dyDescent="0.3">
      <c r="A21" s="4" t="s">
        <v>6</v>
      </c>
      <c r="B21" s="8">
        <f>(B10/$B$5)*100</f>
        <v>7.1482523926823027E-2</v>
      </c>
      <c r="C21" s="10" t="s">
        <v>5</v>
      </c>
      <c r="D21" s="8">
        <f>(D10/$D$5)*100</f>
        <v>0.13715094589094187</v>
      </c>
      <c r="E21" s="5"/>
    </row>
    <row r="22" spans="1:9" s="4" customFormat="1" ht="24" customHeight="1" x14ac:dyDescent="0.3">
      <c r="A22" s="4" t="s">
        <v>4</v>
      </c>
      <c r="B22" s="8">
        <f>(B11/$B$5)*100</f>
        <v>32.33122452095683</v>
      </c>
      <c r="C22" s="8">
        <f>(C11/$C$5)*100</f>
        <v>25.134108277738271</v>
      </c>
      <c r="D22" s="8">
        <f>(D11/$D$5)*100</f>
        <v>38.942953585622767</v>
      </c>
      <c r="E22" s="9"/>
    </row>
    <row r="23" spans="1:9" s="4" customFormat="1" ht="24" customHeight="1" x14ac:dyDescent="0.3">
      <c r="A23" s="4" t="s">
        <v>3</v>
      </c>
      <c r="B23" s="8">
        <f>(B12/$B$5)*100</f>
        <v>8.7764559791046519</v>
      </c>
      <c r="C23" s="8">
        <f>(C12/$C$5)*100</f>
        <v>1.9902807409665078</v>
      </c>
      <c r="D23" s="8">
        <f>(D12/$D$5)*100</f>
        <v>15.010670925357966</v>
      </c>
      <c r="E23" s="5"/>
    </row>
    <row r="24" spans="1:9" s="4" customFormat="1" ht="24" customHeight="1" x14ac:dyDescent="0.3">
      <c r="A24" s="4" t="s">
        <v>2</v>
      </c>
      <c r="B24" s="8">
        <f>(B13/$B$5)*100</f>
        <v>10.054076038855838</v>
      </c>
      <c r="C24" s="8">
        <f>(C13/$C$5)*100</f>
        <v>8.1680579543273844</v>
      </c>
      <c r="D24" s="8">
        <f>(D13/$D$5)*100</f>
        <v>11.786692972381593</v>
      </c>
      <c r="E24" s="5"/>
    </row>
    <row r="25" spans="1:9" s="4" customFormat="1" ht="24" customHeight="1" x14ac:dyDescent="0.3">
      <c r="A25" s="7" t="s">
        <v>1</v>
      </c>
      <c r="B25" s="6">
        <f>(B14/$B$5)*100</f>
        <v>13.500692502996342</v>
      </c>
      <c r="C25" s="6">
        <f>(C14/$C$5)*100</f>
        <v>14.975772404528881</v>
      </c>
      <c r="D25" s="6">
        <f>(D14/$D$5)*100</f>
        <v>12.145589687883209</v>
      </c>
      <c r="E25" s="5"/>
    </row>
    <row r="26" spans="1:9" ht="15" customHeight="1" x14ac:dyDescent="0.3"/>
    <row r="27" spans="1:9" ht="24" customHeight="1" x14ac:dyDescent="0.3">
      <c r="A27" s="3" t="s">
        <v>0</v>
      </c>
      <c r="B27" s="2"/>
    </row>
  </sheetData>
  <pageMargins left="1.1811023622047245" right="0.78740157480314965" top="0.8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2016-11-16T06:36:07Z</dcterms:created>
  <dcterms:modified xsi:type="dcterms:W3CDTF">2016-11-16T06:36:14Z</dcterms:modified>
</cp:coreProperties>
</file>