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9.1(L)58" sheetId="1" r:id="rId1"/>
  </sheets>
  <calcPr calcId="124519"/>
</workbook>
</file>

<file path=xl/calcChain.xml><?xml version="1.0" encoding="utf-8"?>
<calcChain xmlns="http://schemas.openxmlformats.org/spreadsheetml/2006/main">
  <c r="G19" i="1"/>
  <c r="F19"/>
  <c r="E19"/>
  <c r="G12"/>
  <c r="F12"/>
  <c r="F11"/>
  <c r="E12"/>
  <c r="G11"/>
  <c r="E11"/>
</calcChain>
</file>

<file path=xl/sharedStrings.xml><?xml version="1.0" encoding="utf-8"?>
<sst xmlns="http://schemas.openxmlformats.org/spreadsheetml/2006/main" count="45" uniqueCount="42">
  <si>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</si>
  <si>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2557</t>
  </si>
  <si>
    <t>Table</t>
  </si>
  <si>
    <t xml:space="preserve">Actual Revenue and Expenditure of Provincial Administrative Organization, Municipality and Subdistrict Administration  </t>
  </si>
  <si>
    <t>Organization by Type: Fiscal Year 2014</t>
  </si>
  <si>
    <t>ประเภท</t>
  </si>
  <si>
    <t>องค์การบริหาร</t>
  </si>
  <si>
    <t>Type</t>
  </si>
  <si>
    <t>ส่วนจังหวัด</t>
  </si>
  <si>
    <t>เทศบาล</t>
  </si>
  <si>
    <t>ส่วนตำบล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</si>
  <si>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</si>
  <si>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</si>
  <si>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</si>
  <si>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</si>
  <si>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</si>
  <si>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</si>
  <si>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Revenue, Total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</si>
  <si>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</si>
  <si>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</si>
  <si>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</si>
  <si>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</si>
  <si>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</si>
  <si>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</si>
  <si>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</si>
  <si>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</si>
  <si>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</si>
  <si>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</si>
  <si>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</si>
  <si>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</si>
  <si>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</si>
  <si>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</si>
  <si>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</si>
  <si>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Expenditure, Total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</si>
  <si>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</si>
  <si>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</si>
  <si>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</si>
  <si>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</si>
  <si>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>รายจ่ายงบกลาง</t>
  </si>
  <si>
    <t>Central expenditure</t>
  </si>
  <si>
    <t xml:space="preserve">     ที่มา:  สำนักงานท้องถิ่นจังหวัดชัยภูมิ</t>
  </si>
  <si>
    <t xml:space="preserve"> Source:  Chaiyaphum Provincial Local Office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</si>
</sst>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0;[Red]#,##0.00"/>
    <numFmt numFmtId="190" formatCode="_-* #,##0.00_-;\-* #,##0.00_-;_-* \-??_-;_-@_-"/>
  </numFmts>
  <fonts count="9">
    <font>
      <sz val="14"/>
      <name val="Cordia New"/>
      <charset val="222"/>
    </font>
    <font>
      <b/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2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5" fillId="0" borderId="0"/>
    <xf numFmtId="190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8" applyFont="1"/>
    <xf numFmtId="0" fontId="4" fillId="0" borderId="3" xfId="8" applyFont="1" applyBorder="1" applyAlignment="1">
      <alignment horizontal="center"/>
    </xf>
    <xf numFmtId="0" fontId="4" fillId="0" borderId="1" xfId="8" applyFont="1" applyBorder="1"/>
    <xf numFmtId="0" fontId="4" fillId="0" borderId="0" xfId="8" applyFont="1"/>
    <xf numFmtId="0" fontId="4" fillId="0" borderId="0" xfId="8" applyFont="1" applyBorder="1" applyAlignment="1"/>
    <xf numFmtId="0" fontId="4" fillId="0" borderId="6" xfId="8" applyFont="1" applyBorder="1" applyAlignment="1">
      <alignment horizontal="center"/>
    </xf>
    <xf numFmtId="0" fontId="4" fillId="0" borderId="6" xfId="8" applyFont="1" applyBorder="1" applyAlignment="1">
      <alignment horizontal="center" vertical="center"/>
    </xf>
    <xf numFmtId="0" fontId="4" fillId="0" borderId="5" xfId="8" applyFont="1" applyBorder="1" applyAlignment="1">
      <alignment horizontal="center"/>
    </xf>
    <xf numFmtId="0" fontId="4" fillId="0" borderId="9" xfId="8" applyFont="1" applyBorder="1" applyAlignment="1">
      <alignment horizontal="center" vertical="center"/>
    </xf>
    <xf numFmtId="0" fontId="4" fillId="0" borderId="10" xfId="8" applyFont="1" applyBorder="1"/>
    <xf numFmtId="0" fontId="4" fillId="0" borderId="10" xfId="8" applyFont="1" applyBorder="1" applyAlignment="1">
      <alignment horizontal="center" vertical="center"/>
    </xf>
    <xf numFmtId="0" fontId="3" fillId="0" borderId="0" xfId="8" applyFont="1" applyBorder="1" applyAlignment="1"/>
    <xf numFmtId="0" fontId="3" fillId="0" borderId="5" xfId="8" applyFont="1" applyBorder="1" applyAlignment="1"/>
    <xf numFmtId="0" fontId="3" fillId="0" borderId="6" xfId="8" applyFont="1" applyBorder="1" applyAlignment="1"/>
    <xf numFmtId="0" fontId="3" fillId="0" borderId="0" xfId="8" applyFont="1" applyBorder="1" applyAlignment="1">
      <alignment horizontal="center"/>
    </xf>
    <xf numFmtId="0" fontId="3" fillId="0" borderId="0" xfId="8" applyFont="1" applyBorder="1"/>
    <xf numFmtId="188" fontId="1" fillId="0" borderId="6" xfId="6" applyNumberFormat="1" applyFont="1" applyBorder="1" applyAlignment="1">
      <alignment horizontal="right" vertical="center"/>
    </xf>
    <xf numFmtId="0" fontId="1" fillId="0" borderId="0" xfId="8" applyFont="1" applyAlignment="1">
      <alignment vertical="center"/>
    </xf>
    <xf numFmtId="0" fontId="4" fillId="0" borderId="0" xfId="8" applyFont="1" applyBorder="1" applyAlignment="1">
      <alignment horizontal="center"/>
    </xf>
    <xf numFmtId="0" fontId="1" fillId="0" borderId="0" xfId="8" applyFont="1" applyBorder="1" applyAlignment="1">
      <alignment horizontal="center"/>
    </xf>
    <xf numFmtId="0" fontId="1" fillId="0" borderId="5" xfId="8" applyFont="1" applyBorder="1" applyAlignment="1">
      <alignment horizontal="center"/>
    </xf>
    <xf numFmtId="188" fontId="4" fillId="0" borderId="6" xfId="6" applyNumberFormat="1" applyFont="1" applyBorder="1" applyAlignment="1">
      <alignment horizontal="right" indent="1"/>
    </xf>
    <xf numFmtId="0" fontId="4" fillId="0" borderId="0" xfId="8" applyFont="1" applyBorder="1"/>
    <xf numFmtId="0" fontId="4" fillId="0" borderId="0" xfId="8" applyFont="1" applyBorder="1" applyAlignment="1">
      <alignment horizontal="left"/>
    </xf>
    <xf numFmtId="188" fontId="4" fillId="0" borderId="6" xfId="6" applyNumberFormat="1" applyFont="1" applyBorder="1"/>
    <xf numFmtId="0" fontId="4" fillId="0" borderId="5" xfId="8" applyFont="1" applyBorder="1"/>
    <xf numFmtId="188" fontId="1" fillId="0" borderId="6" xfId="6" applyNumberFormat="1" applyFont="1" applyBorder="1" applyAlignment="1">
      <alignment horizontal="right" indent="1"/>
    </xf>
    <xf numFmtId="0" fontId="1" fillId="0" borderId="0" xfId="8" applyFont="1"/>
    <xf numFmtId="0" fontId="4" fillId="0" borderId="8" xfId="8" applyFont="1" applyBorder="1" applyAlignment="1">
      <alignment horizontal="center"/>
    </xf>
    <xf numFmtId="0" fontId="1" fillId="0" borderId="8" xfId="8" applyFont="1" applyBorder="1" applyAlignment="1">
      <alignment horizontal="center"/>
    </xf>
    <xf numFmtId="0" fontId="1" fillId="0" borderId="9" xfId="8" applyFont="1" applyBorder="1" applyAlignment="1">
      <alignment horizontal="center"/>
    </xf>
    <xf numFmtId="189" fontId="6" fillId="0" borderId="10" xfId="8" applyNumberFormat="1" applyFont="1" applyBorder="1" applyAlignment="1">
      <alignment horizontal="right" indent="1"/>
    </xf>
    <xf numFmtId="0" fontId="4" fillId="0" borderId="8" xfId="8" applyFont="1" applyBorder="1" applyAlignment="1">
      <alignment horizontal="left"/>
    </xf>
    <xf numFmtId="4" fontId="4" fillId="0" borderId="0" xfId="8" applyNumberFormat="1" applyFont="1" applyBorder="1"/>
    <xf numFmtId="0" fontId="7" fillId="0" borderId="0" xfId="8" applyFont="1" applyBorder="1" applyAlignment="1">
      <alignment horizontal="center" vertical="center"/>
    </xf>
    <xf numFmtId="0" fontId="8" fillId="0" borderId="0" xfId="8" applyFont="1"/>
    <xf numFmtId="0" fontId="8" fillId="0" borderId="0" xfId="8" applyFont="1" applyAlignment="1">
      <alignment vertical="center"/>
    </xf>
    <xf numFmtId="0" fontId="8" fillId="0" borderId="0" xfId="8" applyFont="1" applyBorder="1" applyAlignment="1">
      <alignment vertical="center"/>
    </xf>
    <xf numFmtId="0" fontId="4" fillId="0" borderId="0" xfId="8" applyFont="1" applyBorder="1" applyAlignment="1">
      <alignment horizontal="left"/>
    </xf>
    <xf numFmtId="0" fontId="4" fillId="0" borderId="5" xfId="8" applyFont="1" applyBorder="1" applyAlignment="1">
      <alignment horizontal="left"/>
    </xf>
    <xf numFmtId="0" fontId="4" fillId="0" borderId="1" xfId="8" applyFont="1" applyBorder="1" applyAlignment="1">
      <alignment horizontal="center" vertical="center"/>
    </xf>
    <xf numFmtId="0" fontId="4" fillId="0" borderId="1" xfId="8" applyFont="1" applyBorder="1" applyAlignment="1"/>
    <xf numFmtId="0" fontId="4" fillId="0" borderId="2" xfId="8" applyFont="1" applyBorder="1" applyAlignment="1"/>
    <xf numFmtId="0" fontId="4" fillId="0" borderId="0" xfId="8" applyFont="1" applyBorder="1" applyAlignment="1"/>
    <xf numFmtId="0" fontId="4" fillId="0" borderId="5" xfId="8" applyFont="1" applyBorder="1" applyAlignment="1"/>
    <xf numFmtId="0" fontId="4" fillId="0" borderId="8" xfId="8" applyFont="1" applyBorder="1" applyAlignment="1"/>
    <xf numFmtId="0" fontId="4" fillId="0" borderId="9" xfId="8" applyFont="1" applyBorder="1" applyAlignment="1"/>
    <xf numFmtId="0" fontId="4" fillId="0" borderId="4" xfId="8" applyFont="1" applyBorder="1" applyAlignment="1">
      <alignment horizontal="center" vertical="center"/>
    </xf>
    <xf numFmtId="0" fontId="4" fillId="0" borderId="7" xfId="8" applyFont="1" applyBorder="1" applyAlignment="1">
      <alignment horizontal="center" vertical="center"/>
    </xf>
    <xf numFmtId="0" fontId="4" fillId="0" borderId="0" xfId="8" applyFont="1" applyBorder="1" applyAlignment="1">
      <alignment horizontal="center" vertical="center"/>
    </xf>
    <xf numFmtId="0" fontId="4" fillId="0" borderId="11" xfId="8" applyFont="1" applyBorder="1" applyAlignment="1">
      <alignment horizontal="center" vertical="center"/>
    </xf>
    <xf numFmtId="0" fontId="4" fillId="0" borderId="8" xfId="8" applyFont="1" applyBorder="1" applyAlignment="1">
      <alignment horizontal="center" vertical="center"/>
    </xf>
    <xf numFmtId="0" fontId="1" fillId="0" borderId="0" xfId="8" applyFont="1" applyBorder="1" applyAlignment="1">
      <alignment horizontal="center" vertical="center"/>
    </xf>
    <xf numFmtId="0" fontId="1" fillId="0" borderId="5" xfId="8" applyFont="1" applyBorder="1" applyAlignment="1">
      <alignment horizontal="center" vertical="center"/>
    </xf>
    <xf numFmtId="0" fontId="1" fillId="0" borderId="0" xfId="8" applyFont="1" applyBorder="1" applyAlignment="1">
      <alignment horizontal="center"/>
    </xf>
    <xf numFmtId="0" fontId="1" fillId="0" borderId="5" xfId="8" applyFont="1" applyBorder="1" applyAlignment="1">
      <alignment horizontal="center"/>
    </xf>
  </cellXfs>
  <cellStyles count="21">
    <cellStyle name="Normal 2" xfId="1"/>
    <cellStyle name="Normal_T-17.3" xfId="2"/>
    <cellStyle name="เครื่องหมายจุลภาค 2" xfId="3"/>
    <cellStyle name="เครื่องหมายจุลภาค 2 2" xfId="4"/>
    <cellStyle name="เครื่องหมายจุลภาค 3" xfId="5"/>
    <cellStyle name="เครื่องหมายจุลภาค 4" xfId="6"/>
    <cellStyle name="ปกติ" xfId="0" builtinId="0"/>
    <cellStyle name="ปกติ 2" xfId="7"/>
    <cellStyle name="ปกติ 2 2" xfId="8"/>
    <cellStyle name="ปกติ 2 3" xfId="9"/>
    <cellStyle name="ปกติ 3 2" xfId="10"/>
    <cellStyle name="ปกติ 3 3" xfId="11"/>
    <cellStyle name="ปกติ 4" xfId="12"/>
    <cellStyle name="ปกติ 4 2" xfId="13"/>
    <cellStyle name="ปกติ 4 3" xfId="14"/>
    <cellStyle name="ปกติ 5" xfId="15"/>
    <cellStyle name="ปกติ 5 2" xfId="16"/>
    <cellStyle name="ปกติ 5 3" xfId="17"/>
    <cellStyle name="ปกติ 6" xfId="18"/>
    <cellStyle name="ปกติ 6 2" xfId="19"/>
    <cellStyle name="ปกติ 6 3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11</xdr:col>
      <xdr:colOff>333375</xdr:colOff>
      <xdr:row>29</xdr:row>
      <xdr:rowOff>161925</xdr:rowOff>
    </xdr:to>
    <xdr:grpSp>
      <xdr:nvGrpSpPr>
        <xdr:cNvPr id="1025" name="Group 99"/>
        <xdr:cNvGrpSpPr>
          <a:grpSpLocks/>
        </xdr:cNvGrpSpPr>
      </xdr:nvGrpSpPr>
      <xdr:grpSpPr bwMode="auto">
        <a:xfrm>
          <a:off x="8867775" y="0"/>
          <a:ext cx="1009650" cy="7134225"/>
          <a:chOff x="1001" y="0"/>
          <a:chExt cx="66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" y="158"/>
            <a:ext cx="53" cy="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Fiscal Statistics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58"/>
            <a:ext cx="6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028" name="Straight Connector 12"/>
          <xdr:cNvCxnSpPr>
            <a:cxnSpLocks noChangeShapeType="1"/>
          </xdr:cNvCxnSpPr>
        </xdr:nvCxnSpPr>
        <xdr:spPr bwMode="auto">
          <a:xfrm rot="5400000">
            <a:off x="702" y="32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26"/>
  <sheetViews>
    <sheetView showGridLines="0" tabSelected="1" workbookViewId="0">
      <selection activeCell="M29" sqref="M29"/>
    </sheetView>
  </sheetViews>
  <sheetFormatPr defaultRowHeight="21.75"/>
  <cols>
    <col min="1" max="1" width="3.28515625" style="6" customWidth="1"/>
    <col min="2" max="2" width="6.28515625" style="6" customWidth="1"/>
    <col min="3" max="3" width="5.85546875" style="6" customWidth="1"/>
    <col min="4" max="4" width="16.7109375" style="6" customWidth="1"/>
    <col min="5" max="7" width="17.7109375" style="6" customWidth="1"/>
    <col min="8" max="8" width="2.28515625" style="6" customWidth="1"/>
    <col min="9" max="9" width="42" style="6" customWidth="1"/>
    <col min="10" max="10" width="3.42578125" style="6" customWidth="1"/>
    <col min="11" max="11" width="10.140625" style="6" customWidth="1"/>
    <col min="12" max="16384" width="9.140625" style="6"/>
  </cols>
  <sheetData>
    <row r="1" spans="1:10" s="1" customFormat="1" ht="19.5">
      <c r="B1" s="2" t="s">
        <v>0</v>
      </c>
      <c r="C1" s="3">
        <v>19.100000000000001</v>
      </c>
      <c r="D1" s="2" t="s">
        <v>1</v>
      </c>
    </row>
    <row r="2" spans="1:10" s="4" customFormat="1" ht="19.5">
      <c r="B2" s="1" t="s">
        <v>2</v>
      </c>
      <c r="C2" s="3">
        <v>19.100000000000001</v>
      </c>
      <c r="D2" s="5" t="s">
        <v>3</v>
      </c>
      <c r="E2" s="5"/>
      <c r="F2" s="5"/>
      <c r="G2" s="5"/>
      <c r="H2" s="5"/>
      <c r="I2" s="5"/>
      <c r="J2" s="5"/>
    </row>
    <row r="3" spans="1:10" s="4" customFormat="1" ht="19.5">
      <c r="B3" s="1"/>
      <c r="C3" s="3"/>
      <c r="D3" s="5" t="s">
        <v>4</v>
      </c>
      <c r="E3" s="5"/>
      <c r="F3" s="5"/>
      <c r="G3" s="5"/>
      <c r="H3" s="5"/>
      <c r="I3" s="5"/>
      <c r="J3" s="5"/>
    </row>
    <row r="4" spans="1:10" ht="7.5" customHeight="1"/>
    <row r="5" spans="1:10" s="9" customFormat="1" ht="21" customHeight="1">
      <c r="A5" s="46" t="s">
        <v>5</v>
      </c>
      <c r="B5" s="47"/>
      <c r="C5" s="47"/>
      <c r="D5" s="48"/>
      <c r="E5" s="7" t="s">
        <v>6</v>
      </c>
      <c r="F5" s="8"/>
      <c r="G5" s="7" t="s">
        <v>6</v>
      </c>
      <c r="H5" s="53" t="s">
        <v>7</v>
      </c>
      <c r="I5" s="46"/>
    </row>
    <row r="6" spans="1:10" s="9" customFormat="1" ht="21.75" customHeight="1">
      <c r="A6" s="49"/>
      <c r="B6" s="49"/>
      <c r="C6" s="49"/>
      <c r="D6" s="50"/>
      <c r="E6" s="11" t="s">
        <v>8</v>
      </c>
      <c r="F6" s="11" t="s">
        <v>9</v>
      </c>
      <c r="G6" s="11" t="s">
        <v>10</v>
      </c>
      <c r="H6" s="54"/>
      <c r="I6" s="55"/>
    </row>
    <row r="7" spans="1:10" s="9" customFormat="1" ht="21.75" customHeight="1">
      <c r="A7" s="49"/>
      <c r="B7" s="49"/>
      <c r="C7" s="49"/>
      <c r="D7" s="50"/>
      <c r="E7" s="11" t="s">
        <v>11</v>
      </c>
      <c r="F7" s="12" t="s">
        <v>12</v>
      </c>
      <c r="G7" s="11" t="s">
        <v>13</v>
      </c>
      <c r="H7" s="54"/>
      <c r="I7" s="55"/>
    </row>
    <row r="8" spans="1:10" s="9" customFormat="1" ht="21.75" customHeight="1">
      <c r="A8" s="49"/>
      <c r="B8" s="49"/>
      <c r="C8" s="49"/>
      <c r="D8" s="50"/>
      <c r="E8" s="13" t="s">
        <v>14</v>
      </c>
      <c r="F8" s="12"/>
      <c r="G8" s="11" t="s">
        <v>14</v>
      </c>
      <c r="H8" s="54"/>
      <c r="I8" s="55"/>
    </row>
    <row r="9" spans="1:10" s="9" customFormat="1" ht="22.5" customHeight="1">
      <c r="A9" s="51"/>
      <c r="B9" s="51"/>
      <c r="C9" s="51"/>
      <c r="D9" s="52"/>
      <c r="E9" s="14" t="s">
        <v>15</v>
      </c>
      <c r="F9" s="15"/>
      <c r="G9" s="16" t="s">
        <v>15</v>
      </c>
      <c r="H9" s="56"/>
      <c r="I9" s="57"/>
    </row>
    <row r="10" spans="1:10" ht="3" customHeight="1">
      <c r="A10" s="17"/>
      <c r="B10" s="17"/>
      <c r="C10" s="17"/>
      <c r="D10" s="18"/>
      <c r="E10" s="19"/>
      <c r="F10" s="19"/>
      <c r="G10" s="19"/>
      <c r="H10" s="20"/>
      <c r="I10" s="21"/>
    </row>
    <row r="11" spans="1:10" s="23" customFormat="1" ht="21.95" customHeight="1">
      <c r="A11" s="58" t="s">
        <v>16</v>
      </c>
      <c r="B11" s="58"/>
      <c r="C11" s="58"/>
      <c r="D11" s="59"/>
      <c r="E11" s="22">
        <f>SUM(E12+E18)</f>
        <v>1179354955.3499999</v>
      </c>
      <c r="F11" s="22">
        <f>SUM(F12+F18)</f>
        <v>1858416747.79</v>
      </c>
      <c r="G11" s="22">
        <f>SUM(G12+G18)</f>
        <v>5632026102.8099995</v>
      </c>
      <c r="H11" s="58" t="s">
        <v>17</v>
      </c>
      <c r="I11" s="58"/>
    </row>
    <row r="12" spans="1:10" s="9" customFormat="1" ht="21.95" customHeight="1">
      <c r="A12" s="24" t="s">
        <v>18</v>
      </c>
      <c r="B12" s="24"/>
      <c r="C12" s="25"/>
      <c r="D12" s="26"/>
      <c r="E12" s="27">
        <f>SUM(E13:E17)</f>
        <v>406761047.40999997</v>
      </c>
      <c r="F12" s="27">
        <f>SUM(F13:F17)</f>
        <v>1056616414.5799999</v>
      </c>
      <c r="G12" s="27">
        <f>SUM(G13:G17)</f>
        <v>3161064887.9999995</v>
      </c>
      <c r="H12" s="28" t="s">
        <v>19</v>
      </c>
      <c r="I12" s="25"/>
    </row>
    <row r="13" spans="1:10" s="9" customFormat="1" ht="21.95" customHeight="1">
      <c r="A13" s="25"/>
      <c r="B13" s="29" t="s">
        <v>20</v>
      </c>
      <c r="C13" s="25"/>
      <c r="D13" s="26"/>
      <c r="E13" s="30">
        <v>393040893.70999998</v>
      </c>
      <c r="F13" s="30">
        <v>131421695.68000001</v>
      </c>
      <c r="G13" s="30">
        <v>3094181284.0599999</v>
      </c>
      <c r="H13" s="28"/>
      <c r="I13" s="29" t="s">
        <v>21</v>
      </c>
    </row>
    <row r="14" spans="1:10" s="9" customFormat="1" ht="21.95" customHeight="1">
      <c r="A14" s="28"/>
      <c r="B14" s="28" t="s">
        <v>22</v>
      </c>
      <c r="C14" s="28"/>
      <c r="D14" s="31"/>
      <c r="E14" s="30">
        <v>1606319</v>
      </c>
      <c r="F14" s="30">
        <v>18616467.350000001</v>
      </c>
      <c r="G14" s="30">
        <v>16991681.809999999</v>
      </c>
      <c r="H14" s="28"/>
      <c r="I14" s="28" t="s">
        <v>23</v>
      </c>
    </row>
    <row r="15" spans="1:10" s="9" customFormat="1" ht="21.95" customHeight="1">
      <c r="A15" s="28"/>
      <c r="B15" s="28" t="s">
        <v>24</v>
      </c>
      <c r="C15" s="28"/>
      <c r="D15" s="31"/>
      <c r="E15" s="30">
        <v>5545777.7000000002</v>
      </c>
      <c r="F15" s="30">
        <v>37519670.770000003</v>
      </c>
      <c r="G15" s="30">
        <v>27999367.620000001</v>
      </c>
      <c r="H15" s="28"/>
      <c r="I15" s="28" t="s">
        <v>25</v>
      </c>
    </row>
    <row r="16" spans="1:10" s="9" customFormat="1" ht="21.95" customHeight="1">
      <c r="A16" s="28"/>
      <c r="B16" s="28" t="s">
        <v>26</v>
      </c>
      <c r="C16" s="28"/>
      <c r="D16" s="31"/>
      <c r="E16" s="30">
        <v>0</v>
      </c>
      <c r="F16" s="30">
        <v>861006464</v>
      </c>
      <c r="G16" s="30">
        <v>8321942.6200000001</v>
      </c>
      <c r="H16" s="28"/>
      <c r="I16" s="28" t="s">
        <v>27</v>
      </c>
    </row>
    <row r="17" spans="1:9" s="9" customFormat="1" ht="21.95" customHeight="1">
      <c r="A17" s="28"/>
      <c r="B17" s="28" t="s">
        <v>28</v>
      </c>
      <c r="C17" s="28"/>
      <c r="D17" s="31"/>
      <c r="E17" s="30">
        <v>6568057</v>
      </c>
      <c r="F17" s="30">
        <v>8052116.7800000003</v>
      </c>
      <c r="G17" s="30">
        <v>13570611.890000001</v>
      </c>
      <c r="H17" s="28"/>
      <c r="I17" s="28" t="s">
        <v>29</v>
      </c>
    </row>
    <row r="18" spans="1:9" s="9" customFormat="1" ht="21.95" customHeight="1">
      <c r="A18" s="28" t="s">
        <v>30</v>
      </c>
      <c r="B18" s="28"/>
      <c r="C18" s="28"/>
      <c r="D18" s="31"/>
      <c r="E18" s="30">
        <v>772593907.94000006</v>
      </c>
      <c r="F18" s="30">
        <v>801800333.21000004</v>
      </c>
      <c r="G18" s="30">
        <v>2470961214.8099999</v>
      </c>
      <c r="H18" s="28" t="s">
        <v>31</v>
      </c>
      <c r="I18" s="28"/>
    </row>
    <row r="19" spans="1:9" s="33" customFormat="1" ht="21.95" customHeight="1">
      <c r="A19" s="60" t="s">
        <v>32</v>
      </c>
      <c r="B19" s="60"/>
      <c r="C19" s="60"/>
      <c r="D19" s="61"/>
      <c r="E19" s="32">
        <f>SUM(E20:E22)</f>
        <v>1115121212.25</v>
      </c>
      <c r="F19" s="32">
        <f>SUM(F20:F22)</f>
        <v>1482153870.3080001</v>
      </c>
      <c r="G19" s="32">
        <f>SUM(G20:G22)</f>
        <v>2988737885.5100002</v>
      </c>
      <c r="H19" s="60" t="s">
        <v>33</v>
      </c>
      <c r="I19" s="60"/>
    </row>
    <row r="20" spans="1:9" s="9" customFormat="1" ht="21.95" customHeight="1">
      <c r="A20" s="44" t="s">
        <v>34</v>
      </c>
      <c r="B20" s="44"/>
      <c r="C20" s="44"/>
      <c r="D20" s="45"/>
      <c r="E20" s="30">
        <v>499060118.92000002</v>
      </c>
      <c r="F20" s="30">
        <v>891492845.04200006</v>
      </c>
      <c r="G20" s="30">
        <v>1785395751.8099999</v>
      </c>
      <c r="H20" s="29" t="s">
        <v>35</v>
      </c>
      <c r="I20" s="29"/>
    </row>
    <row r="21" spans="1:9" s="9" customFormat="1" ht="21.95" customHeight="1">
      <c r="A21" s="10" t="s">
        <v>36</v>
      </c>
      <c r="B21" s="10"/>
      <c r="C21" s="10"/>
      <c r="D21" s="26"/>
      <c r="E21" s="30">
        <v>509757384.94</v>
      </c>
      <c r="F21" s="30">
        <v>424055561.19999999</v>
      </c>
      <c r="G21" s="30">
        <v>986084637.13</v>
      </c>
      <c r="H21" s="29" t="s">
        <v>37</v>
      </c>
      <c r="I21" s="29"/>
    </row>
    <row r="22" spans="1:9" s="9" customFormat="1" ht="21.95" customHeight="1">
      <c r="A22" s="29" t="s">
        <v>38</v>
      </c>
      <c r="B22" s="25"/>
      <c r="C22" s="25"/>
      <c r="D22" s="26"/>
      <c r="E22" s="30">
        <v>106303708.39</v>
      </c>
      <c r="F22" s="30">
        <v>166605464.06600001</v>
      </c>
      <c r="G22" s="30">
        <v>217257496.56999999</v>
      </c>
      <c r="H22" s="29" t="s">
        <v>39</v>
      </c>
      <c r="I22" s="25"/>
    </row>
    <row r="23" spans="1:9" s="28" customFormat="1" ht="3" customHeight="1">
      <c r="A23" s="34"/>
      <c r="B23" s="35"/>
      <c r="C23" s="35"/>
      <c r="D23" s="36"/>
      <c r="E23" s="37">
        <v>326228450</v>
      </c>
      <c r="F23" s="37"/>
      <c r="G23" s="37"/>
      <c r="H23" s="38"/>
      <c r="I23" s="35"/>
    </row>
    <row r="24" spans="1:9" s="9" customFormat="1" ht="4.5" customHeight="1">
      <c r="A24" s="24"/>
      <c r="B24" s="25"/>
      <c r="C24" s="25"/>
      <c r="D24" s="25"/>
      <c r="E24" s="39"/>
      <c r="F24" s="28"/>
      <c r="G24" s="28"/>
      <c r="H24" s="29"/>
      <c r="I24" s="25"/>
    </row>
    <row r="25" spans="1:9" s="42" customFormat="1" ht="18.75">
      <c r="A25" s="40"/>
      <c r="B25" s="41" t="s">
        <v>40</v>
      </c>
      <c r="C25" s="41"/>
      <c r="D25" s="41"/>
      <c r="F25" s="43"/>
      <c r="G25" s="43"/>
      <c r="H25" s="43"/>
      <c r="I25" s="40"/>
    </row>
    <row r="26" spans="1:9" s="42" customFormat="1" ht="18.75">
      <c r="B26" s="41" t="s">
        <v>41</v>
      </c>
      <c r="C26" s="41"/>
      <c r="D26" s="41"/>
      <c r="F26" s="43"/>
      <c r="G26" s="43"/>
    </row>
  </sheetData>
  <mergeCells count="7">
    <mergeCell ref="A20:D20"/>
    <mergeCell ref="A5:D9"/>
    <mergeCell ref="H5:I9"/>
    <mergeCell ref="A11:D11"/>
    <mergeCell ref="H11:I11"/>
    <mergeCell ref="A19:D19"/>
    <mergeCell ref="H19:I19"/>
  </mergeCells>
  <pageMargins left="0.35433070866141736" right="0.35433070866141736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T-19.1(L)58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2016-11-14T08:24:27Z</dcterms:created>
  <dcterms:modified xsi:type="dcterms:W3CDTF">2016-11-15T08:18:22Z</dcterms:modified>
</cp:coreProperties>
</file>