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58q4t1" sheetId="1" r:id="rId1"/>
  </sheets>
  <definedNames>
    <definedName name="_xlnm.Print_Area" localSheetId="0">'58q4t1'!$A$1:$D$29</definedName>
  </definedNames>
  <calcPr calcId="125725"/>
</workbook>
</file>

<file path=xl/calcChain.xml><?xml version="1.0" encoding="utf-8"?>
<calcChain xmlns="http://schemas.openxmlformats.org/spreadsheetml/2006/main">
  <c r="D28" i="1"/>
  <c r="C28"/>
  <c r="B28"/>
  <c r="D27"/>
  <c r="D25" s="1"/>
  <c r="C27"/>
  <c r="B27"/>
  <c r="D26"/>
  <c r="C26"/>
  <c r="C25" s="1"/>
  <c r="B26"/>
  <c r="B25"/>
  <c r="D24"/>
  <c r="C24"/>
  <c r="B24"/>
  <c r="D23"/>
  <c r="D22"/>
  <c r="C22"/>
  <c r="B22"/>
  <c r="D21"/>
  <c r="D20" s="1"/>
  <c r="D19" s="1"/>
  <c r="C21"/>
  <c r="B21"/>
  <c r="C20"/>
  <c r="C19" s="1"/>
  <c r="B20"/>
  <c r="B19"/>
</calcChain>
</file>

<file path=xl/sharedStrings.xml><?xml version="1.0" encoding="utf-8"?>
<sst xmlns="http://schemas.openxmlformats.org/spreadsheetml/2006/main" count="32" uniqueCount="22">
  <si>
    <t xml:space="preserve">ตารางที่ 1  จำนวนและร้อยละของประชากรอายุ 15  ปีขึ้นไป จำแนกตามสถานภาพแรงงาน   </t>
  </si>
  <si>
    <t xml:space="preserve">                และเพศ  พ.ศ. 2558  ไตรมาสที่ 4  จังหวัดสกลนคร</t>
  </si>
  <si>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</si>
  <si>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</si>
  <si>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</si>
  <si>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</si>
  <si>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</si>
  <si>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</si>
  <si>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</si>
  <si>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</si>
  <si>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</si>
  <si>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</si>
  <si>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>-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</si>
  <si>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</si>
  <si>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</si>
  <si>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</si>
  <si>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</si>
  <si>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</si>
  <si>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</si>
  <si>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--</t>
  </si>
  <si>
    <t xml:space="preserve"> -</t>
  </si>
  <si>
    <t xml:space="preserve"> -- น้อยกว่าร้อยละ 0.1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</si>
</sst>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</numFmts>
  <fonts count="10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2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0" xfId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187" fontId="4" fillId="0" borderId="0" xfId="1" applyNumberFormat="1" applyFont="1" applyAlignment="1">
      <alignment vertical="center"/>
    </xf>
    <xf numFmtId="188" fontId="6" fillId="0" borderId="0" xfId="0" applyNumberFormat="1" applyFont="1" applyAlignment="1">
      <alignment horizontal="right"/>
    </xf>
    <xf numFmtId="2" fontId="4" fillId="0" borderId="0" xfId="1" applyNumberFormat="1" applyFont="1" applyAlignment="1">
      <alignment vertical="center"/>
    </xf>
    <xf numFmtId="2" fontId="8" fillId="0" borderId="0" xfId="1" applyNumberFormat="1" applyFont="1" applyAlignment="1">
      <alignment vertical="center"/>
    </xf>
    <xf numFmtId="3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3" fontId="3" fillId="0" borderId="0" xfId="1" applyNumberFormat="1" applyFont="1"/>
    <xf numFmtId="0" fontId="2" fillId="0" borderId="0" xfId="1" applyFont="1" applyAlignment="1">
      <alignment horizontal="center"/>
    </xf>
    <xf numFmtId="187" fontId="2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vertical="center"/>
    </xf>
    <xf numFmtId="187" fontId="3" fillId="0" borderId="2" xfId="1" applyNumberFormat="1" applyFont="1" applyBorder="1" applyAlignment="1">
      <alignment horizontal="right" vertical="center"/>
    </xf>
    <xf numFmtId="0" fontId="7" fillId="0" borderId="0" xfId="1" applyFont="1"/>
    <xf numFmtId="187" fontId="4" fillId="0" borderId="0" xfId="1" applyNumberFormat="1" applyFont="1"/>
  </cellXfs>
  <cellStyles count="7"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view="pageBreakPreview" zoomScaleNormal="100" zoomScaleSheetLayoutView="100" workbookViewId="0">
      <selection activeCell="D34" sqref="D34"/>
    </sheetView>
  </sheetViews>
  <sheetFormatPr defaultColWidth="18.5703125" defaultRowHeight="24" customHeight="1"/>
  <cols>
    <col min="1" max="1" width="31.42578125" style="3" customWidth="1"/>
    <col min="2" max="4" width="18.7109375" style="3" customWidth="1"/>
    <col min="5" max="5" width="18.5703125" style="3" customWidth="1"/>
    <col min="6" max="6" width="20" style="3" bestFit="1" customWidth="1"/>
    <col min="7" max="8" width="18.5703125" style="3"/>
    <col min="9" max="11" width="19.28515625" style="3" bestFit="1" customWidth="1"/>
    <col min="12" max="16384" width="18.5703125" style="3"/>
  </cols>
  <sheetData>
    <row r="1" spans="1:11" ht="23.25" customHeight="1">
      <c r="A1" s="1" t="s">
        <v>0</v>
      </c>
      <c r="B1" s="2"/>
      <c r="C1" s="2"/>
      <c r="D1" s="2"/>
    </row>
    <row r="2" spans="1:11" ht="28.5" customHeight="1">
      <c r="A2" s="1" t="s">
        <v>1</v>
      </c>
      <c r="B2" s="2"/>
      <c r="C2" s="2"/>
      <c r="D2" s="2"/>
    </row>
    <row r="3" spans="1:11" s="6" customFormat="1" ht="32.25" customHeight="1">
      <c r="A3" s="4" t="s">
        <v>2</v>
      </c>
      <c r="B3" s="5" t="s">
        <v>3</v>
      </c>
      <c r="C3" s="5" t="s">
        <v>4</v>
      </c>
      <c r="D3" s="5" t="s">
        <v>5</v>
      </c>
    </row>
    <row r="4" spans="1:11" s="6" customFormat="1" ht="26.25" customHeight="1">
      <c r="A4" s="2"/>
      <c r="B4" s="7"/>
      <c r="C4" s="7" t="s">
        <v>6</v>
      </c>
      <c r="D4" s="7"/>
    </row>
    <row r="5" spans="1:11" s="6" customFormat="1" ht="8.25" customHeight="1">
      <c r="A5" s="2"/>
      <c r="B5" s="7"/>
      <c r="C5" s="8"/>
      <c r="D5" s="7"/>
    </row>
    <row r="6" spans="1:11" s="10" customFormat="1" ht="26.25" customHeight="1">
      <c r="A6" s="1" t="s">
        <v>7</v>
      </c>
      <c r="B6" s="9">
        <v>729131</v>
      </c>
      <c r="C6" s="9">
        <v>351110</v>
      </c>
      <c r="D6" s="9">
        <v>378021</v>
      </c>
      <c r="F6" s="11"/>
      <c r="G6" s="12"/>
      <c r="H6" s="12"/>
    </row>
    <row r="7" spans="1:11" s="10" customFormat="1" ht="26.25" customHeight="1">
      <c r="A7" s="13" t="s">
        <v>8</v>
      </c>
      <c r="B7" s="14">
        <v>425101.7</v>
      </c>
      <c r="C7" s="14">
        <v>244287.19</v>
      </c>
      <c r="D7" s="14">
        <v>180814.51</v>
      </c>
      <c r="E7" s="15"/>
      <c r="F7" s="16"/>
      <c r="G7" s="16"/>
      <c r="H7" s="12"/>
    </row>
    <row r="8" spans="1:11" s="10" customFormat="1" ht="26.25" customHeight="1">
      <c r="A8" s="13" t="s">
        <v>9</v>
      </c>
      <c r="B8" s="14">
        <v>423275.15</v>
      </c>
      <c r="C8" s="14">
        <v>242671.12</v>
      </c>
      <c r="D8" s="14">
        <v>180604.03</v>
      </c>
      <c r="E8" s="15"/>
      <c r="F8" s="16"/>
      <c r="G8" s="12"/>
      <c r="H8" s="12"/>
    </row>
    <row r="9" spans="1:11" s="10" customFormat="1" ht="26.25" customHeight="1">
      <c r="A9" s="13" t="s">
        <v>10</v>
      </c>
      <c r="B9" s="14">
        <v>422987.06</v>
      </c>
      <c r="C9" s="14">
        <v>242671.12</v>
      </c>
      <c r="D9" s="14">
        <v>180315.95</v>
      </c>
      <c r="E9" s="17"/>
      <c r="F9" s="16"/>
      <c r="G9" s="16"/>
      <c r="H9" s="16"/>
    </row>
    <row r="10" spans="1:11" s="10" customFormat="1" ht="26.25" customHeight="1">
      <c r="A10" s="13" t="s">
        <v>11</v>
      </c>
      <c r="B10" s="14">
        <v>288.08999999999997</v>
      </c>
      <c r="C10" s="14" t="s">
        <v>12</v>
      </c>
      <c r="D10" s="14">
        <v>288.08999999999997</v>
      </c>
      <c r="E10" s="15"/>
      <c r="F10" s="15"/>
      <c r="G10" s="15"/>
      <c r="H10" s="15"/>
    </row>
    <row r="11" spans="1:11" s="10" customFormat="1" ht="26.25" customHeight="1">
      <c r="A11" s="13" t="s">
        <v>13</v>
      </c>
      <c r="B11" s="14">
        <v>1826.55</v>
      </c>
      <c r="C11" s="14">
        <v>1616.07</v>
      </c>
      <c r="D11" s="14">
        <v>210.48</v>
      </c>
      <c r="E11" s="17"/>
      <c r="F11" s="16"/>
      <c r="G11" s="12"/>
      <c r="H11" s="12"/>
      <c r="I11" s="18"/>
      <c r="J11" s="18"/>
      <c r="K11" s="18"/>
    </row>
    <row r="12" spans="1:11" s="10" customFormat="1" ht="26.25" customHeight="1">
      <c r="A12" s="13" t="s">
        <v>14</v>
      </c>
      <c r="B12" s="14">
        <v>304029.3</v>
      </c>
      <c r="C12" s="14">
        <v>106822.81</v>
      </c>
      <c r="D12" s="14">
        <v>197206.49</v>
      </c>
      <c r="E12" s="19"/>
      <c r="F12" s="19"/>
      <c r="G12" s="20"/>
      <c r="H12" s="12"/>
    </row>
    <row r="13" spans="1:11" s="10" customFormat="1" ht="26.25" customHeight="1">
      <c r="A13" s="13" t="s">
        <v>15</v>
      </c>
      <c r="B13" s="14">
        <v>107660.33</v>
      </c>
      <c r="C13" s="14">
        <v>1923.72</v>
      </c>
      <c r="D13" s="14">
        <v>105736.61</v>
      </c>
      <c r="F13" s="11"/>
      <c r="G13" s="20"/>
      <c r="H13" s="12"/>
    </row>
    <row r="14" spans="1:11" s="10" customFormat="1" ht="26.25" customHeight="1">
      <c r="A14" s="13" t="s">
        <v>16</v>
      </c>
      <c r="B14" s="14">
        <v>85001.45</v>
      </c>
      <c r="C14" s="14">
        <v>39579.910000000003</v>
      </c>
      <c r="D14" s="14">
        <v>45421.54</v>
      </c>
      <c r="F14" s="19"/>
      <c r="G14" s="19"/>
      <c r="H14" s="19"/>
    </row>
    <row r="15" spans="1:11" s="10" customFormat="1" ht="26.25" customHeight="1">
      <c r="A15" s="21" t="s">
        <v>17</v>
      </c>
      <c r="B15" s="14">
        <v>111367.52</v>
      </c>
      <c r="C15" s="14">
        <v>65319.19</v>
      </c>
      <c r="D15" s="14">
        <v>46048.34</v>
      </c>
      <c r="F15" s="11"/>
      <c r="G15" s="12"/>
      <c r="H15" s="12"/>
    </row>
    <row r="16" spans="1:11" s="10" customFormat="1" ht="8.25" customHeight="1">
      <c r="A16" s="21"/>
      <c r="B16" s="22"/>
      <c r="C16" s="22"/>
      <c r="D16" s="22"/>
    </row>
    <row r="17" spans="1:7" s="10" customFormat="1" ht="26.25" customHeight="1">
      <c r="A17" s="2"/>
      <c r="B17" s="23"/>
      <c r="C17" s="23" t="s">
        <v>18</v>
      </c>
      <c r="D17" s="23"/>
    </row>
    <row r="18" spans="1:7" s="10" customFormat="1" ht="8.25" customHeight="1">
      <c r="A18" s="2"/>
      <c r="B18" s="23"/>
      <c r="C18" s="23"/>
      <c r="D18" s="23"/>
    </row>
    <row r="19" spans="1:7" s="10" customFormat="1" ht="26.25" customHeight="1">
      <c r="A19" s="1" t="s">
        <v>7</v>
      </c>
      <c r="B19" s="24">
        <f>SUM(B20,B25)</f>
        <v>99.960488581612907</v>
      </c>
      <c r="C19" s="24">
        <f>SUM(C20,C25)</f>
        <v>100.00000284811028</v>
      </c>
      <c r="D19" s="24">
        <f>SUM(D20,D25)</f>
        <v>100.00000264535568</v>
      </c>
      <c r="E19" s="15"/>
    </row>
    <row r="20" spans="1:7" s="10" customFormat="1" ht="26.25" customHeight="1">
      <c r="A20" s="13" t="s">
        <v>8</v>
      </c>
      <c r="B20" s="25">
        <f>SUM(B21,B24)</f>
        <v>58.263002121703785</v>
      </c>
      <c r="C20" s="25">
        <f>SUM(C21,C24)</f>
        <v>69.575685682549633</v>
      </c>
      <c r="D20" s="25">
        <f>SUM(D21,D24)</f>
        <v>47.831871774319417</v>
      </c>
      <c r="F20" s="17"/>
    </row>
    <row r="21" spans="1:7" s="10" customFormat="1" ht="26.25" customHeight="1">
      <c r="A21" s="13" t="s">
        <v>9</v>
      </c>
      <c r="B21" s="25">
        <f>SUM(B22:B23)</f>
        <v>58.012491582445406</v>
      </c>
      <c r="C21" s="25">
        <f>SUM(C22:C23)</f>
        <v>69.115411124718747</v>
      </c>
      <c r="D21" s="25">
        <f>SUM(D22:D23)</f>
        <v>47.776192327939455</v>
      </c>
    </row>
    <row r="22" spans="1:7" s="10" customFormat="1" ht="26.25" customHeight="1">
      <c r="A22" s="13" t="s">
        <v>10</v>
      </c>
      <c r="B22" s="25">
        <f>B9*100/B6</f>
        <v>58.012491582445406</v>
      </c>
      <c r="C22" s="25">
        <f>C9*100/C6</f>
        <v>69.115411124718747</v>
      </c>
      <c r="D22" s="25">
        <f>D9*100/D6</f>
        <v>47.699982276116934</v>
      </c>
      <c r="E22" s="26"/>
      <c r="G22" s="17"/>
    </row>
    <row r="23" spans="1:7" s="10" customFormat="1" ht="26.25" customHeight="1">
      <c r="A23" s="13" t="s">
        <v>11</v>
      </c>
      <c r="B23" s="25" t="s">
        <v>19</v>
      </c>
      <c r="C23" s="25" t="s">
        <v>20</v>
      </c>
      <c r="D23" s="25">
        <f>D10*100/D6</f>
        <v>7.6210051822517791E-2</v>
      </c>
      <c r="E23" s="26"/>
      <c r="G23" s="17"/>
    </row>
    <row r="24" spans="1:7" s="10" customFormat="1" ht="26.25" customHeight="1">
      <c r="A24" s="13" t="s">
        <v>13</v>
      </c>
      <c r="B24" s="25">
        <f>B11*100/B6</f>
        <v>0.25051053925837746</v>
      </c>
      <c r="C24" s="25">
        <f>C11*100/C6</f>
        <v>0.46027455783087923</v>
      </c>
      <c r="D24" s="25">
        <f>D11*100/D6</f>
        <v>5.567944637996302E-2</v>
      </c>
      <c r="E24" s="26"/>
      <c r="G24" s="17"/>
    </row>
    <row r="25" spans="1:7" s="10" customFormat="1" ht="26.25" customHeight="1">
      <c r="A25" s="13" t="s">
        <v>14</v>
      </c>
      <c r="B25" s="25">
        <f>SUM(B26:B28)</f>
        <v>41.697486459909129</v>
      </c>
      <c r="C25" s="25">
        <f>SUM(C26:C28)</f>
        <v>30.424317165560652</v>
      </c>
      <c r="D25" s="25">
        <f>SUM(D26:D28)</f>
        <v>52.168130871036261</v>
      </c>
      <c r="E25" s="26"/>
      <c r="G25" s="17"/>
    </row>
    <row r="26" spans="1:7" s="10" customFormat="1" ht="26.25" customHeight="1">
      <c r="A26" s="13" t="s">
        <v>15</v>
      </c>
      <c r="B26" s="25">
        <f>B13*100/B6</f>
        <v>14.765567504330498</v>
      </c>
      <c r="C26" s="25">
        <f>C13*100/C6</f>
        <v>0.54789667055908409</v>
      </c>
      <c r="D26" s="25">
        <f>D13*100/D6</f>
        <v>27.971094198470457</v>
      </c>
      <c r="G26" s="17"/>
    </row>
    <row r="27" spans="1:7" s="10" customFormat="1" ht="26.25" customHeight="1">
      <c r="A27" s="13" t="s">
        <v>16</v>
      </c>
      <c r="B27" s="25">
        <f>B14*100/B6</f>
        <v>11.657911952721802</v>
      </c>
      <c r="C27" s="25">
        <f>C14*100/C6</f>
        <v>11.272794850616616</v>
      </c>
      <c r="D27" s="25">
        <f>D14*100/D6</f>
        <v>12.015612889231022</v>
      </c>
      <c r="G27" s="17"/>
    </row>
    <row r="28" spans="1:7" s="10" customFormat="1" ht="26.25" customHeight="1">
      <c r="A28" s="27" t="s">
        <v>17</v>
      </c>
      <c r="B28" s="28">
        <f>B15*100/B6</f>
        <v>15.274007002856825</v>
      </c>
      <c r="C28" s="28">
        <f>C15*100/C6</f>
        <v>18.603625644384952</v>
      </c>
      <c r="D28" s="28">
        <f>D15*100/D6</f>
        <v>12.181423783334788</v>
      </c>
      <c r="G28" s="17"/>
    </row>
    <row r="29" spans="1:7" ht="43.5" customHeight="1">
      <c r="A29" s="29" t="s">
        <v>21</v>
      </c>
      <c r="G29" s="17"/>
    </row>
    <row r="30" spans="1:7" ht="24" customHeight="1">
      <c r="G30" s="17"/>
    </row>
    <row r="31" spans="1:7" ht="24" customHeight="1">
      <c r="G31" s="17"/>
    </row>
    <row r="32" spans="1:7" ht="24" customHeight="1">
      <c r="G32" s="17"/>
    </row>
    <row r="33" spans="2:7" ht="24" customHeight="1">
      <c r="G33" s="17"/>
    </row>
    <row r="34" spans="2:7" ht="24" customHeight="1">
      <c r="G34" s="17"/>
    </row>
    <row r="35" spans="2:7" ht="24" customHeight="1">
      <c r="G35" s="17"/>
    </row>
    <row r="36" spans="2:7" ht="24" customHeight="1">
      <c r="G36" s="17"/>
    </row>
    <row r="37" spans="2:7" ht="24" customHeight="1">
      <c r="G37" s="17"/>
    </row>
    <row r="38" spans="2:7" ht="24" customHeight="1">
      <c r="B38" s="30"/>
      <c r="G38" s="17"/>
    </row>
    <row r="39" spans="2:7" ht="24" customHeight="1">
      <c r="G39" s="17"/>
    </row>
    <row r="40" spans="2:7" ht="24" customHeight="1">
      <c r="G40" s="17"/>
    </row>
    <row r="41" spans="2:7" ht="24" customHeight="1">
      <c r="G41" s="17"/>
    </row>
    <row r="42" spans="2:7" ht="24" customHeight="1">
      <c r="G42" s="17"/>
    </row>
    <row r="43" spans="2:7" ht="24" customHeight="1">
      <c r="G43" s="17"/>
    </row>
    <row r="44" spans="2:7" ht="24" customHeight="1">
      <c r="G44" s="17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58q4t1</vt:lpstr>
      <vt:lpstr>'58q4t1'!Print_Area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2016-02-03T07:52:19Z</dcterms:created>
  <dcterms:modified xsi:type="dcterms:W3CDTF">2016-02-03T07:53:04Z</dcterms:modified>
</cp:coreProperties>
</file>