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1" sheetId="7" r:id="rId1"/>
  </sheets>
  <definedNames>
    <definedName name="_xlnm.Print_Area" localSheetId="0">'T-2.1'!$A$1:$Y$27</definedName>
  </definedNames>
  <calcPr calcId="125725"/>
</workbook>
</file>

<file path=xl/calcChain.xml><?xml version="1.0" encoding="utf-8"?>
<calcChain xmlns="http://schemas.openxmlformats.org/spreadsheetml/2006/main">
  <c r="H22" i="7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</calcChain>
</file>

<file path=xl/sharedStrings.xml><?xml version="1.0" encoding="utf-8"?>
<sst xmlns="http://schemas.openxmlformats.org/spreadsheetml/2006/main" count="82" uniqueCount="62">
  <si>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</si>
  <si>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</si>
  <si>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</si>
  <si>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</si>
  <si>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</si>
  <si>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</si>
  <si>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</si>
  <si>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</si>
  <si>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</si>
  <si>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</si>
  <si>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</si>
  <si>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</si>
  <si>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</si>
  <si>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</si>
  <si>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</si>
  <si>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</si>
  <si>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</si>
  <si>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</si>
  <si>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</si>
  <si>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</si>
  <si>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</si>
  <si>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</si>
  <si>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</si>
  <si>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</si>
  <si>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</si>
  <si>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</si>
  <si>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</si>
  <si>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</si>
  <si>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</si>
  <si>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</si>
  <si>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</si>
  <si>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</si>
  <si>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</si>
  <si>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</si>
  <si>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</si>
  <si>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</si>
  <si>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</si>
  <si>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</si>
  <si>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</si>
  <si>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</si>
  <si>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</si>
  <si>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</si>
  <si>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</si>
  <si>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</si>
  <si>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</si>
  <si>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</si>
  <si>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</si>
  <si>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</si>
  <si>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</si>
  <si>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</si>
  <si>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</si>
  <si>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</si>
  <si>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</si>
  <si>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Northeastern region</t>
  </si>
  <si>
    <t>Northern region</t>
  </si>
  <si>
    <t>Central region</t>
  </si>
  <si>
    <t>Southern region</t>
  </si>
  <si>
    <t xml:space="preserve">   (หน่วยเป็นพัน  In thousands)</t>
  </si>
  <si>
    <t>ประชากรอายุ 15 ปีขึ้นไป จำแนกตามสถานภาพแรงงาน และเพศ เป็นรายภาค พ.ศ. 2558</t>
  </si>
  <si>
    <t>Population Aged 15 Years and Over by Labour Force Status, Sex and Region: 2015</t>
  </si>
  <si>
    <t xml:space="preserve"> การสำรวจภาวะการทำงานของประชากร พ.ศ. 2558  สำนักงานสถิติแห่งชาติ</t>
  </si>
  <si>
    <t>The Labour Force Survey: 2015 National Statistical Office</t>
  </si>
</sst>
</file>

<file path=xl/styles.xml><?xml version="1.0" encoding="utf-8"?>
<styleSheet xmlns="http://schemas.openxmlformats.org/spreadsheetml/2006/main"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4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7" xfId="0" applyFont="1" applyBorder="1"/>
    <xf numFmtId="0" fontId="9" fillId="0" borderId="0" xfId="0" applyFont="1" applyBorder="1"/>
    <xf numFmtId="4" fontId="8" fillId="0" borderId="4" xfId="0" applyNumberFormat="1" applyFont="1" applyBorder="1"/>
    <xf numFmtId="4" fontId="8" fillId="0" borderId="12" xfId="0" applyNumberFormat="1" applyFont="1" applyBorder="1"/>
    <xf numFmtId="4" fontId="8" fillId="0" borderId="13" xfId="0" applyNumberFormat="1" applyFont="1" applyBorder="1"/>
    <xf numFmtId="4" fontId="7" fillId="0" borderId="4" xfId="0" applyNumberFormat="1" applyFont="1" applyBorder="1"/>
    <xf numFmtId="4" fontId="7" fillId="0" borderId="13" xfId="0" applyNumberFormat="1" applyFont="1" applyBorder="1"/>
    <xf numFmtId="0" fontId="8" fillId="0" borderId="7" xfId="0" applyFont="1" applyBorder="1"/>
    <xf numFmtId="0" fontId="11" fillId="0" borderId="0" xfId="0" applyFont="1" applyBorder="1"/>
    <xf numFmtId="0" fontId="9" fillId="0" borderId="7" xfId="0" applyFont="1" applyBorder="1"/>
    <xf numFmtId="0" fontId="10" fillId="0" borderId="0" xfId="0" applyFont="1" applyBorder="1"/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1209675</xdr:colOff>
      <xdr:row>0</xdr:row>
      <xdr:rowOff>0</xdr:rowOff>
    </xdr:from>
    <xdr:to>
      <xdr:col>24</xdr:col>
      <xdr:colOff>230826</xdr:colOff>
      <xdr:row>27</xdr:row>
      <xdr:rowOff>55404</xdr:rowOff>
    </xdr:to>
    <xdr:grpSp>
      <xdr:nvGrpSpPr>
        <xdr:cNvPr id="2365" name="Group 230"/>
        <xdr:cNvGrpSpPr>
          <a:grpSpLocks/>
        </xdr:cNvGrpSpPr>
      </xdr:nvGrpSpPr>
      <xdr:grpSpPr bwMode="auto">
        <a:xfrm>
          <a:off x="9763125" y="0"/>
          <a:ext cx="926151" cy="6989604"/>
          <a:chOff x="991" y="0"/>
          <a:chExt cx="73" cy="704"/>
        </a:xfrm>
        <a:solidFill>
          <a:schemeClr val="bg1"/>
        </a:solidFill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67"/>
            <a:ext cx="50" cy="60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72"/>
            <a:ext cx="62" cy="3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36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grp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X31"/>
  <sheetViews>
    <sheetView showGridLines="0" tabSelected="1" workbookViewId="0">
      <selection activeCell="V22" sqref="V22"/>
    </sheetView>
  </sheetViews>
  <sheetFormatPr defaultRowHeight="18.75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7" width="8.140625" style="8" customWidth="1"/>
    <col min="8" max="8" width="8.42578125" style="8" customWidth="1"/>
    <col min="9" max="10" width="7.7109375" style="8" customWidth="1"/>
    <col min="11" max="16" width="7.42578125" style="8" customWidth="1"/>
    <col min="17" max="17" width="7.28515625" style="8" customWidth="1"/>
    <col min="18" max="18" width="7.5703125" style="8" customWidth="1"/>
    <col min="19" max="20" width="1.7109375" style="8" customWidth="1"/>
    <col min="21" max="21" width="2.42578125" style="8" customWidth="1"/>
    <col min="22" max="22" width="0.7109375" style="8" customWidth="1"/>
    <col min="23" max="23" width="24.140625" style="8" customWidth="1"/>
    <col min="24" max="24" width="4.42578125" style="8" customWidth="1"/>
    <col min="25" max="25" width="4.140625" style="8" customWidth="1"/>
    <col min="26" max="16384" width="9.140625" style="8"/>
  </cols>
  <sheetData>
    <row r="1" spans="1:24" s="1" customFormat="1" ht="21.75" customHeight="1">
      <c r="B1" s="2" t="s">
        <v>48</v>
      </c>
      <c r="C1" s="2"/>
      <c r="D1" s="2"/>
      <c r="E1" s="3">
        <v>2.1</v>
      </c>
      <c r="F1" s="2" t="s">
        <v>58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49</v>
      </c>
      <c r="C2" s="2"/>
      <c r="D2" s="2"/>
      <c r="E2" s="3">
        <v>2.1</v>
      </c>
      <c r="F2" s="2" t="s">
        <v>59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>
      <c r="A3" s="6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S3" s="56" t="s">
        <v>57</v>
      </c>
      <c r="T3" s="56"/>
      <c r="U3" s="56"/>
      <c r="V3" s="56"/>
      <c r="W3" s="56"/>
    </row>
    <row r="4" spans="1:24" s="10" customFormat="1" ht="33" customHeight="1">
      <c r="A4" s="44" t="s">
        <v>5</v>
      </c>
      <c r="B4" s="44"/>
      <c r="C4" s="44"/>
      <c r="D4" s="44"/>
      <c r="E4" s="44"/>
      <c r="F4" s="45"/>
      <c r="G4" s="50" t="s">
        <v>47</v>
      </c>
      <c r="H4" s="51"/>
      <c r="I4" s="50" t="s">
        <v>46</v>
      </c>
      <c r="J4" s="54"/>
      <c r="K4" s="50" t="s">
        <v>36</v>
      </c>
      <c r="L4" s="54"/>
      <c r="M4" s="50" t="s">
        <v>45</v>
      </c>
      <c r="N4" s="54"/>
      <c r="O4" s="50" t="s">
        <v>39</v>
      </c>
      <c r="P4" s="54"/>
      <c r="Q4" s="50" t="s">
        <v>37</v>
      </c>
      <c r="R4" s="54"/>
      <c r="S4" s="57" t="s">
        <v>29</v>
      </c>
      <c r="T4" s="58"/>
      <c r="U4" s="58"/>
      <c r="V4" s="58"/>
      <c r="W4" s="58"/>
      <c r="X4" s="9"/>
    </row>
    <row r="5" spans="1:24" s="10" customFormat="1" ht="33" customHeight="1">
      <c r="A5" s="46"/>
      <c r="B5" s="46"/>
      <c r="C5" s="46"/>
      <c r="D5" s="46"/>
      <c r="E5" s="46"/>
      <c r="F5" s="47"/>
      <c r="G5" s="52" t="s">
        <v>35</v>
      </c>
      <c r="H5" s="53"/>
      <c r="I5" s="52" t="s">
        <v>38</v>
      </c>
      <c r="J5" s="55"/>
      <c r="K5" s="53" t="s">
        <v>55</v>
      </c>
      <c r="L5" s="53"/>
      <c r="M5" s="52" t="s">
        <v>54</v>
      </c>
      <c r="N5" s="55"/>
      <c r="O5" s="52" t="s">
        <v>53</v>
      </c>
      <c r="P5" s="55"/>
      <c r="Q5" s="52" t="s">
        <v>56</v>
      </c>
      <c r="R5" s="55"/>
      <c r="S5" s="59"/>
      <c r="T5" s="60"/>
      <c r="U5" s="60"/>
      <c r="V5" s="60"/>
      <c r="W5" s="60"/>
    </row>
    <row r="6" spans="1:24" s="10" customFormat="1" ht="20.25" customHeight="1">
      <c r="A6" s="46"/>
      <c r="B6" s="46"/>
      <c r="C6" s="46"/>
      <c r="D6" s="46"/>
      <c r="E6" s="46"/>
      <c r="F6" s="47"/>
      <c r="G6" s="11" t="s">
        <v>0</v>
      </c>
      <c r="H6" s="12" t="s">
        <v>1</v>
      </c>
      <c r="I6" s="13" t="s">
        <v>0</v>
      </c>
      <c r="J6" s="12" t="s">
        <v>1</v>
      </c>
      <c r="K6" s="13" t="s">
        <v>0</v>
      </c>
      <c r="L6" s="14" t="s">
        <v>1</v>
      </c>
      <c r="M6" s="13" t="s">
        <v>0</v>
      </c>
      <c r="N6" s="14" t="s">
        <v>1</v>
      </c>
      <c r="O6" s="11" t="s">
        <v>0</v>
      </c>
      <c r="P6" s="12" t="s">
        <v>1</v>
      </c>
      <c r="Q6" s="11" t="s">
        <v>0</v>
      </c>
      <c r="R6" s="12" t="s">
        <v>1</v>
      </c>
      <c r="S6" s="59"/>
      <c r="T6" s="60"/>
      <c r="U6" s="60"/>
      <c r="V6" s="60"/>
      <c r="W6" s="60"/>
    </row>
    <row r="7" spans="1:24" s="10" customFormat="1" ht="19.5" customHeight="1">
      <c r="A7" s="48"/>
      <c r="B7" s="48"/>
      <c r="C7" s="48"/>
      <c r="D7" s="48"/>
      <c r="E7" s="48"/>
      <c r="F7" s="49"/>
      <c r="G7" s="15" t="s">
        <v>3</v>
      </c>
      <c r="H7" s="16" t="s">
        <v>4</v>
      </c>
      <c r="I7" s="15" t="s">
        <v>3</v>
      </c>
      <c r="J7" s="16" t="s">
        <v>4</v>
      </c>
      <c r="K7" s="15" t="s">
        <v>3</v>
      </c>
      <c r="L7" s="17" t="s">
        <v>4</v>
      </c>
      <c r="M7" s="15" t="s">
        <v>3</v>
      </c>
      <c r="N7" s="16" t="s">
        <v>4</v>
      </c>
      <c r="O7" s="15" t="s">
        <v>3</v>
      </c>
      <c r="P7" s="16" t="s">
        <v>4</v>
      </c>
      <c r="Q7" s="15" t="s">
        <v>3</v>
      </c>
      <c r="R7" s="16" t="s">
        <v>4</v>
      </c>
      <c r="S7" s="61"/>
      <c r="T7" s="62"/>
      <c r="U7" s="62"/>
      <c r="V7" s="62"/>
      <c r="W7" s="62"/>
      <c r="X7" s="9"/>
    </row>
    <row r="8" spans="1:24" s="18" customFormat="1" ht="24" customHeight="1">
      <c r="A8" s="42" t="s">
        <v>33</v>
      </c>
      <c r="B8" s="42"/>
      <c r="C8" s="42"/>
      <c r="D8" s="42"/>
      <c r="E8" s="42"/>
      <c r="F8" s="43"/>
      <c r="G8" s="32">
        <f>I8+K8+M8+O8+Q8</f>
        <v>26707.149999999998</v>
      </c>
      <c r="H8" s="32">
        <f>J8+L8+N8+P8+R8</f>
        <v>28531.309999999998</v>
      </c>
      <c r="I8" s="33">
        <v>3598.79</v>
      </c>
      <c r="J8" s="33">
        <v>3887.14</v>
      </c>
      <c r="K8" s="33">
        <v>7874.28</v>
      </c>
      <c r="L8" s="33">
        <v>8339.6200000000008</v>
      </c>
      <c r="M8" s="33">
        <v>4575.3</v>
      </c>
      <c r="N8" s="33">
        <v>4904.5200000000004</v>
      </c>
      <c r="O8" s="33">
        <v>7146.46</v>
      </c>
      <c r="P8" s="33">
        <v>7712.36</v>
      </c>
      <c r="Q8" s="33">
        <v>3512.32</v>
      </c>
      <c r="R8" s="33">
        <v>3687.67</v>
      </c>
      <c r="S8" s="41" t="s">
        <v>2</v>
      </c>
      <c r="T8" s="42"/>
      <c r="U8" s="42"/>
      <c r="V8" s="42"/>
      <c r="W8" s="42"/>
      <c r="X8" s="10"/>
    </row>
    <row r="9" spans="1:24" s="18" customFormat="1" ht="21" customHeight="1">
      <c r="A9" s="29" t="s">
        <v>6</v>
      </c>
      <c r="B9" s="29"/>
      <c r="C9" s="29"/>
      <c r="D9" s="29"/>
      <c r="E9" s="29"/>
      <c r="F9" s="29"/>
      <c r="G9" s="32">
        <f t="shared" ref="G9:H22" si="0">I9+K9+M9+O9+Q9</f>
        <v>20987.07</v>
      </c>
      <c r="H9" s="32">
        <f t="shared" si="0"/>
        <v>17561.169999999998</v>
      </c>
      <c r="I9" s="34">
        <v>2828.87</v>
      </c>
      <c r="J9" s="34">
        <v>2522.6799999999998</v>
      </c>
      <c r="K9" s="34">
        <v>6337.59</v>
      </c>
      <c r="L9" s="34">
        <v>5359.87</v>
      </c>
      <c r="M9" s="34">
        <v>3516.74</v>
      </c>
      <c r="N9" s="34">
        <v>2969.58</v>
      </c>
      <c r="O9" s="34">
        <v>5452.78</v>
      </c>
      <c r="P9" s="34">
        <v>4452.18</v>
      </c>
      <c r="Q9" s="34">
        <v>2851.09</v>
      </c>
      <c r="R9" s="34">
        <v>2256.86</v>
      </c>
      <c r="S9" s="37" t="s">
        <v>25</v>
      </c>
      <c r="T9" s="28"/>
      <c r="U9" s="27"/>
      <c r="V9" s="27"/>
      <c r="W9" s="27"/>
      <c r="X9" s="9"/>
    </row>
    <row r="10" spans="1:24" s="10" customFormat="1" ht="19.5" customHeight="1">
      <c r="A10" s="25"/>
      <c r="B10" s="25" t="s">
        <v>7</v>
      </c>
      <c r="C10" s="25"/>
      <c r="D10" s="25"/>
      <c r="E10" s="25"/>
      <c r="F10" s="25"/>
      <c r="G10" s="35">
        <f t="shared" si="0"/>
        <v>20879.98</v>
      </c>
      <c r="H10" s="35">
        <f t="shared" si="0"/>
        <v>17476.75</v>
      </c>
      <c r="I10" s="36">
        <v>2827.66</v>
      </c>
      <c r="J10" s="36">
        <v>2521.58</v>
      </c>
      <c r="K10" s="36">
        <v>6318.04</v>
      </c>
      <c r="L10" s="36">
        <v>5350.6</v>
      </c>
      <c r="M10" s="36">
        <v>3493.77</v>
      </c>
      <c r="N10" s="36">
        <v>2952.9</v>
      </c>
      <c r="O10" s="36">
        <v>5394.96</v>
      </c>
      <c r="P10" s="36">
        <v>4398.07</v>
      </c>
      <c r="Q10" s="36">
        <v>2845.55</v>
      </c>
      <c r="R10" s="36">
        <v>2253.6</v>
      </c>
      <c r="S10" s="39"/>
      <c r="T10" s="31" t="s">
        <v>26</v>
      </c>
      <c r="U10" s="31"/>
      <c r="V10" s="31"/>
      <c r="W10" s="31"/>
      <c r="X10" s="9"/>
    </row>
    <row r="11" spans="1:24" s="10" customFormat="1" ht="19.5" customHeight="1">
      <c r="A11" s="25"/>
      <c r="B11" s="25"/>
      <c r="C11" s="25" t="s">
        <v>8</v>
      </c>
      <c r="D11" s="25"/>
      <c r="E11" s="25"/>
      <c r="F11" s="25"/>
      <c r="G11" s="35">
        <f t="shared" si="0"/>
        <v>20690.02</v>
      </c>
      <c r="H11" s="35">
        <f t="shared" si="0"/>
        <v>17326.160000000003</v>
      </c>
      <c r="I11" s="36">
        <v>2798.85</v>
      </c>
      <c r="J11" s="36">
        <v>2499.25</v>
      </c>
      <c r="K11" s="36">
        <v>6257.05</v>
      </c>
      <c r="L11" s="36">
        <v>5303.13</v>
      </c>
      <c r="M11" s="36">
        <v>3465.58</v>
      </c>
      <c r="N11" s="36">
        <v>2931.39</v>
      </c>
      <c r="O11" s="36">
        <v>5352.88</v>
      </c>
      <c r="P11" s="36">
        <v>4364.97</v>
      </c>
      <c r="Q11" s="36">
        <v>2815.66</v>
      </c>
      <c r="R11" s="36">
        <v>2227.42</v>
      </c>
      <c r="S11" s="39"/>
      <c r="T11" s="31"/>
      <c r="U11" s="31" t="s">
        <v>23</v>
      </c>
      <c r="V11" s="31"/>
      <c r="W11" s="31"/>
      <c r="X11" s="9"/>
    </row>
    <row r="12" spans="1:24" s="10" customFormat="1" ht="19.5" customHeight="1">
      <c r="A12" s="25"/>
      <c r="B12" s="25"/>
      <c r="C12" s="25"/>
      <c r="D12" s="25" t="s">
        <v>9</v>
      </c>
      <c r="E12" s="25"/>
      <c r="F12" s="25"/>
      <c r="G12" s="35">
        <f t="shared" si="0"/>
        <v>20421.79</v>
      </c>
      <c r="H12" s="35">
        <f t="shared" si="0"/>
        <v>17138.550000000003</v>
      </c>
      <c r="I12" s="36">
        <v>2785.96</v>
      </c>
      <c r="J12" s="36">
        <v>2490.17</v>
      </c>
      <c r="K12" s="36">
        <v>6223.11</v>
      </c>
      <c r="L12" s="36">
        <v>5274.52</v>
      </c>
      <c r="M12" s="36">
        <v>3421.58</v>
      </c>
      <c r="N12" s="36">
        <v>2905.46</v>
      </c>
      <c r="O12" s="36">
        <v>5250.22</v>
      </c>
      <c r="P12" s="36">
        <v>4292.6000000000004</v>
      </c>
      <c r="Q12" s="36">
        <v>2740.92</v>
      </c>
      <c r="R12" s="36">
        <v>2175.8000000000002</v>
      </c>
      <c r="S12" s="39"/>
      <c r="T12" s="31"/>
      <c r="U12" s="31"/>
      <c r="V12" s="31" t="s">
        <v>20</v>
      </c>
      <c r="W12" s="31"/>
      <c r="X12" s="9"/>
    </row>
    <row r="13" spans="1:24" s="10" customFormat="1" ht="19.5" customHeight="1">
      <c r="A13" s="25"/>
      <c r="B13" s="25"/>
      <c r="C13" s="25"/>
      <c r="D13" s="25" t="s">
        <v>40</v>
      </c>
      <c r="E13" s="25"/>
      <c r="F13" s="25"/>
      <c r="G13" s="35">
        <f t="shared" si="0"/>
        <v>268.24</v>
      </c>
      <c r="H13" s="35">
        <f t="shared" si="0"/>
        <v>187.63</v>
      </c>
      <c r="I13" s="36">
        <v>12.89</v>
      </c>
      <c r="J13" s="36">
        <v>9.08</v>
      </c>
      <c r="K13" s="36">
        <v>33.94</v>
      </c>
      <c r="L13" s="36">
        <v>28.62</v>
      </c>
      <c r="M13" s="36">
        <v>44</v>
      </c>
      <c r="N13" s="36">
        <v>25.93</v>
      </c>
      <c r="O13" s="36">
        <v>102.66</v>
      </c>
      <c r="P13" s="36">
        <v>72.38</v>
      </c>
      <c r="Q13" s="36">
        <v>74.75</v>
      </c>
      <c r="R13" s="36">
        <v>51.62</v>
      </c>
      <c r="S13" s="39"/>
      <c r="T13" s="31"/>
      <c r="U13" s="31"/>
      <c r="V13" s="31" t="s">
        <v>44</v>
      </c>
      <c r="W13" s="31"/>
      <c r="X13" s="9"/>
    </row>
    <row r="14" spans="1:24" s="10" customFormat="1" ht="19.5" customHeight="1">
      <c r="A14" s="25"/>
      <c r="B14" s="25"/>
      <c r="C14" s="25" t="s">
        <v>10</v>
      </c>
      <c r="D14" s="25"/>
      <c r="E14" s="25"/>
      <c r="F14" s="25"/>
      <c r="G14" s="35">
        <f t="shared" si="0"/>
        <v>189.98000000000002</v>
      </c>
      <c r="H14" s="35">
        <f t="shared" si="0"/>
        <v>150.60000000000002</v>
      </c>
      <c r="I14" s="36">
        <v>28.82</v>
      </c>
      <c r="J14" s="36">
        <v>22.34</v>
      </c>
      <c r="K14" s="36">
        <v>60.99</v>
      </c>
      <c r="L14" s="36">
        <v>47.47</v>
      </c>
      <c r="M14" s="36">
        <v>28.19</v>
      </c>
      <c r="N14" s="36">
        <v>21.51</v>
      </c>
      <c r="O14" s="36">
        <v>42.09</v>
      </c>
      <c r="P14" s="36">
        <v>33.1</v>
      </c>
      <c r="Q14" s="36">
        <v>29.89</v>
      </c>
      <c r="R14" s="36">
        <v>26.18</v>
      </c>
      <c r="S14" s="39"/>
      <c r="T14" s="31"/>
      <c r="U14" s="31" t="s">
        <v>22</v>
      </c>
      <c r="V14" s="31"/>
      <c r="W14" s="31"/>
      <c r="X14" s="9"/>
    </row>
    <row r="15" spans="1:24" s="10" customFormat="1" ht="19.5" customHeight="1">
      <c r="A15" s="25"/>
      <c r="B15" s="25"/>
      <c r="C15" s="25"/>
      <c r="D15" s="25" t="s">
        <v>11</v>
      </c>
      <c r="E15" s="25"/>
      <c r="F15" s="25"/>
      <c r="G15" s="35">
        <f t="shared" si="0"/>
        <v>39.64</v>
      </c>
      <c r="H15" s="35">
        <f t="shared" si="0"/>
        <v>31.059999999999995</v>
      </c>
      <c r="I15" s="36">
        <v>6.93</v>
      </c>
      <c r="J15" s="36">
        <v>4.45</v>
      </c>
      <c r="K15" s="36">
        <v>13.57</v>
      </c>
      <c r="L15" s="36">
        <v>12.16</v>
      </c>
      <c r="M15" s="36">
        <v>5.92</v>
      </c>
      <c r="N15" s="36">
        <v>4.38</v>
      </c>
      <c r="O15" s="36">
        <v>7.99</v>
      </c>
      <c r="P15" s="36">
        <v>5.6</v>
      </c>
      <c r="Q15" s="36">
        <v>5.23</v>
      </c>
      <c r="R15" s="36">
        <v>4.47</v>
      </c>
      <c r="S15" s="39"/>
      <c r="T15" s="31"/>
      <c r="U15" s="31"/>
      <c r="V15" s="40" t="s">
        <v>16</v>
      </c>
      <c r="W15" s="31"/>
      <c r="X15" s="9"/>
    </row>
    <row r="16" spans="1:24" s="10" customFormat="1" ht="19.5" customHeight="1">
      <c r="A16" s="25"/>
      <c r="B16" s="25"/>
      <c r="C16" s="25"/>
      <c r="D16" s="25" t="s">
        <v>12</v>
      </c>
      <c r="E16" s="25"/>
      <c r="F16" s="25"/>
      <c r="G16" s="35">
        <f t="shared" si="0"/>
        <v>150.36000000000001</v>
      </c>
      <c r="H16" s="35">
        <f t="shared" si="0"/>
        <v>119.53999999999999</v>
      </c>
      <c r="I16" s="36">
        <v>21.89</v>
      </c>
      <c r="J16" s="36">
        <v>17.89</v>
      </c>
      <c r="K16" s="36">
        <v>47.43</v>
      </c>
      <c r="L16" s="36">
        <v>35.31</v>
      </c>
      <c r="M16" s="36">
        <v>22.27</v>
      </c>
      <c r="N16" s="36">
        <v>17.13</v>
      </c>
      <c r="O16" s="36">
        <v>34.1</v>
      </c>
      <c r="P16" s="36">
        <v>27.5</v>
      </c>
      <c r="Q16" s="36">
        <v>24.67</v>
      </c>
      <c r="R16" s="36">
        <v>21.71</v>
      </c>
      <c r="S16" s="39"/>
      <c r="T16" s="31"/>
      <c r="U16" s="31"/>
      <c r="V16" s="38" t="s">
        <v>32</v>
      </c>
      <c r="W16" s="9"/>
      <c r="X16" s="9"/>
    </row>
    <row r="17" spans="1:24" s="10" customFormat="1" ht="19.5" customHeight="1">
      <c r="A17" s="25"/>
      <c r="B17" s="25" t="s">
        <v>17</v>
      </c>
      <c r="C17" s="25"/>
      <c r="D17" s="25"/>
      <c r="E17" s="25"/>
      <c r="F17" s="25"/>
      <c r="G17" s="35">
        <f t="shared" si="0"/>
        <v>107.09000000000002</v>
      </c>
      <c r="H17" s="35">
        <f t="shared" si="0"/>
        <v>84.42</v>
      </c>
      <c r="I17" s="36">
        <v>1.21</v>
      </c>
      <c r="J17" s="36">
        <v>1.1000000000000001</v>
      </c>
      <c r="K17" s="36">
        <v>19.55</v>
      </c>
      <c r="L17" s="36">
        <v>9.27</v>
      </c>
      <c r="M17" s="36">
        <v>22.97</v>
      </c>
      <c r="N17" s="36">
        <v>16.68</v>
      </c>
      <c r="O17" s="36">
        <v>57.82</v>
      </c>
      <c r="P17" s="36">
        <v>54.11</v>
      </c>
      <c r="Q17" s="36">
        <v>5.54</v>
      </c>
      <c r="R17" s="36">
        <v>3.26</v>
      </c>
      <c r="S17" s="39"/>
      <c r="T17" s="31" t="s">
        <v>27</v>
      </c>
      <c r="U17" s="31"/>
      <c r="V17" s="31"/>
      <c r="W17" s="31"/>
      <c r="X17" s="9"/>
    </row>
    <row r="18" spans="1:24" s="18" customFormat="1" ht="19.5" customHeight="1">
      <c r="A18" s="29" t="s">
        <v>34</v>
      </c>
      <c r="B18" s="29"/>
      <c r="C18" s="29"/>
      <c r="D18" s="29"/>
      <c r="E18" s="29"/>
      <c r="F18" s="29"/>
      <c r="G18" s="32">
        <f t="shared" si="0"/>
        <v>5720.08</v>
      </c>
      <c r="H18" s="32">
        <f t="shared" si="0"/>
        <v>10970.15</v>
      </c>
      <c r="I18" s="34">
        <v>769.92</v>
      </c>
      <c r="J18" s="34">
        <v>1364.46</v>
      </c>
      <c r="K18" s="34">
        <v>1536.69</v>
      </c>
      <c r="L18" s="34">
        <v>2979.75</v>
      </c>
      <c r="M18" s="34">
        <v>1058.56</v>
      </c>
      <c r="N18" s="34">
        <v>1934.94</v>
      </c>
      <c r="O18" s="34">
        <v>1693.68</v>
      </c>
      <c r="P18" s="34">
        <v>3260.18</v>
      </c>
      <c r="Q18" s="34">
        <v>661.23</v>
      </c>
      <c r="R18" s="34">
        <v>1430.82</v>
      </c>
      <c r="S18" s="37" t="s">
        <v>28</v>
      </c>
      <c r="T18" s="28"/>
      <c r="U18" s="28"/>
      <c r="V18" s="28"/>
      <c r="W18" s="28"/>
      <c r="X18" s="19"/>
    </row>
    <row r="19" spans="1:24" s="10" customFormat="1" ht="19.5" customHeight="1">
      <c r="A19" s="25"/>
      <c r="B19" s="25" t="s">
        <v>13</v>
      </c>
      <c r="C19" s="25"/>
      <c r="D19" s="25"/>
      <c r="E19" s="25"/>
      <c r="F19" s="25"/>
      <c r="G19" s="35">
        <f t="shared" si="0"/>
        <v>200.03</v>
      </c>
      <c r="H19" s="35">
        <f t="shared" si="0"/>
        <v>4743.21</v>
      </c>
      <c r="I19" s="36">
        <v>27.15</v>
      </c>
      <c r="J19" s="36">
        <v>599.14</v>
      </c>
      <c r="K19" s="36">
        <v>78.23</v>
      </c>
      <c r="L19" s="36">
        <v>1353.4</v>
      </c>
      <c r="M19" s="36">
        <v>44.21</v>
      </c>
      <c r="N19" s="36">
        <v>808.93</v>
      </c>
      <c r="O19" s="36">
        <v>29.78</v>
      </c>
      <c r="P19" s="36">
        <v>1258.5</v>
      </c>
      <c r="Q19" s="36">
        <v>20.66</v>
      </c>
      <c r="R19" s="36">
        <v>723.24</v>
      </c>
      <c r="S19" s="30"/>
      <c r="T19" s="31" t="s">
        <v>21</v>
      </c>
      <c r="U19" s="31"/>
      <c r="V19" s="31"/>
      <c r="W19" s="31"/>
      <c r="X19" s="9"/>
    </row>
    <row r="20" spans="1:24" s="10" customFormat="1" ht="19.5" customHeight="1">
      <c r="A20" s="25"/>
      <c r="B20" s="25" t="s">
        <v>14</v>
      </c>
      <c r="C20" s="25"/>
      <c r="D20" s="25"/>
      <c r="E20" s="25"/>
      <c r="F20" s="25"/>
      <c r="G20" s="35">
        <f t="shared" si="0"/>
        <v>2082.42</v>
      </c>
      <c r="H20" s="35">
        <f t="shared" si="0"/>
        <v>2334.06</v>
      </c>
      <c r="I20" s="36">
        <v>290.44</v>
      </c>
      <c r="J20" s="36">
        <v>299.52</v>
      </c>
      <c r="K20" s="36">
        <v>538.98</v>
      </c>
      <c r="L20" s="36">
        <v>600.16</v>
      </c>
      <c r="M20" s="36">
        <v>360.6</v>
      </c>
      <c r="N20" s="36">
        <v>397.98</v>
      </c>
      <c r="O20" s="36">
        <v>637.54999999999995</v>
      </c>
      <c r="P20" s="36">
        <v>721.63</v>
      </c>
      <c r="Q20" s="36">
        <v>254.85</v>
      </c>
      <c r="R20" s="36">
        <v>314.77</v>
      </c>
      <c r="S20" s="30"/>
      <c r="T20" s="31" t="s">
        <v>18</v>
      </c>
      <c r="U20" s="31"/>
      <c r="V20" s="31"/>
      <c r="W20" s="31"/>
      <c r="X20" s="9"/>
    </row>
    <row r="21" spans="1:24" s="10" customFormat="1" ht="19.5" customHeight="1">
      <c r="A21" s="25"/>
      <c r="B21" s="25" t="s">
        <v>41</v>
      </c>
      <c r="C21" s="25"/>
      <c r="D21" s="25"/>
      <c r="E21" s="25"/>
      <c r="F21" s="25"/>
      <c r="G21" s="35">
        <f t="shared" si="0"/>
        <v>2408.94</v>
      </c>
      <c r="H21" s="35">
        <f t="shared" si="0"/>
        <v>3190.85</v>
      </c>
      <c r="I21" s="36">
        <v>228.62</v>
      </c>
      <c r="J21" s="36">
        <v>320.77999999999997</v>
      </c>
      <c r="K21" s="36">
        <v>612.13</v>
      </c>
      <c r="L21" s="36">
        <v>817.63</v>
      </c>
      <c r="M21" s="36">
        <v>516.53</v>
      </c>
      <c r="N21" s="36">
        <v>651.37</v>
      </c>
      <c r="O21" s="36">
        <v>771.31</v>
      </c>
      <c r="P21" s="36">
        <v>1077.01</v>
      </c>
      <c r="Q21" s="36">
        <v>280.35000000000002</v>
      </c>
      <c r="R21" s="36">
        <v>324.06</v>
      </c>
      <c r="S21" s="30"/>
      <c r="T21" s="31" t="s">
        <v>43</v>
      </c>
      <c r="U21" s="31"/>
      <c r="V21" s="31"/>
      <c r="W21" s="31"/>
      <c r="X21" s="9"/>
    </row>
    <row r="22" spans="1:24" s="10" customFormat="1" ht="19.5" customHeight="1">
      <c r="A22" s="25"/>
      <c r="B22" s="25" t="s">
        <v>15</v>
      </c>
      <c r="C22" s="25"/>
      <c r="D22" s="25"/>
      <c r="E22" s="25"/>
      <c r="F22" s="25"/>
      <c r="G22" s="35">
        <f t="shared" si="0"/>
        <v>1028.7</v>
      </c>
      <c r="H22" s="35">
        <f t="shared" si="0"/>
        <v>702.04</v>
      </c>
      <c r="I22" s="36">
        <v>223.71</v>
      </c>
      <c r="J22" s="36">
        <v>145.02000000000001</v>
      </c>
      <c r="K22" s="36">
        <v>307.35000000000002</v>
      </c>
      <c r="L22" s="36">
        <v>208.56</v>
      </c>
      <c r="M22" s="36">
        <v>137.22999999999999</v>
      </c>
      <c r="N22" s="36">
        <v>76.66</v>
      </c>
      <c r="O22" s="36">
        <v>255.04</v>
      </c>
      <c r="P22" s="36">
        <v>203.04</v>
      </c>
      <c r="Q22" s="36">
        <v>105.37</v>
      </c>
      <c r="R22" s="36">
        <v>68.760000000000005</v>
      </c>
      <c r="S22" s="30"/>
      <c r="T22" s="31" t="s">
        <v>19</v>
      </c>
      <c r="U22" s="31"/>
      <c r="V22" s="31"/>
      <c r="W22" s="31"/>
      <c r="X22" s="9"/>
    </row>
    <row r="23" spans="1:24" s="10" customFormat="1" ht="3" customHeight="1">
      <c r="A23" s="20"/>
      <c r="B23" s="20"/>
      <c r="C23" s="20"/>
      <c r="D23" s="20"/>
      <c r="E23" s="20"/>
      <c r="F23" s="20"/>
      <c r="G23" s="21"/>
      <c r="H23" s="22"/>
      <c r="I23" s="21"/>
      <c r="J23" s="22"/>
      <c r="K23" s="21"/>
      <c r="L23" s="20"/>
      <c r="M23" s="23"/>
      <c r="N23" s="21"/>
      <c r="O23" s="21"/>
      <c r="P23" s="22"/>
      <c r="Q23" s="21"/>
      <c r="R23" s="20"/>
      <c r="S23" s="24"/>
      <c r="T23" s="6"/>
      <c r="U23" s="6"/>
      <c r="V23" s="6"/>
      <c r="W23" s="6"/>
      <c r="X23" s="7"/>
    </row>
    <row r="24" spans="1:24" s="10" customFormat="1" ht="6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7"/>
      <c r="T24" s="7"/>
      <c r="U24" s="7"/>
      <c r="V24" s="7"/>
      <c r="W24" s="7"/>
      <c r="X24" s="7"/>
    </row>
    <row r="25" spans="1:24" s="10" customFormat="1" ht="15.75">
      <c r="A25" s="25" t="s">
        <v>52</v>
      </c>
      <c r="B25" s="25"/>
      <c r="C25" s="25"/>
      <c r="D25" s="25"/>
      <c r="E25" s="25" t="s">
        <v>30</v>
      </c>
      <c r="N25" s="25" t="s">
        <v>50</v>
      </c>
      <c r="O25" s="25" t="s">
        <v>42</v>
      </c>
      <c r="X25" s="9"/>
    </row>
    <row r="26" spans="1:24" s="25" customFormat="1" ht="15.75">
      <c r="D26" s="26" t="s">
        <v>24</v>
      </c>
      <c r="E26" s="25" t="s">
        <v>60</v>
      </c>
      <c r="N26" s="25" t="s">
        <v>51</v>
      </c>
      <c r="O26" s="25" t="s">
        <v>61</v>
      </c>
    </row>
    <row r="27" spans="1:24" s="25" customFormat="1" ht="39" customHeight="1">
      <c r="D27" s="26"/>
      <c r="E27" s="25" t="s">
        <v>31</v>
      </c>
    </row>
    <row r="28" spans="1:24" s="25" customFormat="1" ht="17.25" customHeight="1"/>
    <row r="29" spans="1:24" s="25" customFormat="1" ht="15.75" customHeight="1"/>
    <row r="30" spans="1:24" s="25" customFormat="1" ht="17.25" customHeight="1"/>
    <row r="31" spans="1:24" s="25" customFormat="1" ht="15.75" customHeight="1"/>
  </sheetData>
  <mergeCells count="17">
    <mergeCell ref="S3:W3"/>
    <mergeCell ref="K4:L4"/>
    <mergeCell ref="K5:L5"/>
    <mergeCell ref="Q4:R4"/>
    <mergeCell ref="Q5:R5"/>
    <mergeCell ref="O4:P4"/>
    <mergeCell ref="S4:W7"/>
    <mergeCell ref="O5:P5"/>
    <mergeCell ref="S8:W8"/>
    <mergeCell ref="A8:F8"/>
    <mergeCell ref="A4:F7"/>
    <mergeCell ref="G4:H4"/>
    <mergeCell ref="G5:H5"/>
    <mergeCell ref="I4:J4"/>
    <mergeCell ref="I5:J5"/>
    <mergeCell ref="M4:N4"/>
    <mergeCell ref="M5:N5"/>
  </mergeCells>
  <phoneticPr fontId="1" type="noConversion"/>
  <pageMargins left="0.26" right="0.15748031496063" top="0.59055118110236204" bottom="0.59055118110236204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2016-09-19T08:03:35Z</cp:lastPrinted>
  <dcterms:created xsi:type="dcterms:W3CDTF">2004-08-16T17:13:42Z</dcterms:created>
  <dcterms:modified xsi:type="dcterms:W3CDTF">2016-09-21T03:10:08Z</dcterms:modified>
</cp:coreProperties>
</file>