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1" sheetId="1" r:id="rId1"/>
  </sheets>
  <definedNames>
    <definedName name="_xlnm.Print_Area" localSheetId="0">'1'!$A$1:$D$31</definedName>
  </definedNames>
  <calcPr calcId="144525"/>
</workbook>
</file>

<file path=xl/calcChain.xml><?xml version="1.0" encoding="utf-8"?>
<calcChain xmlns="http://schemas.openxmlformats.org/spreadsheetml/2006/main">
  <c r="D26" i="1" l="1"/>
  <c r="C26" i="1"/>
  <c r="B26" i="1"/>
  <c r="D25" i="1"/>
  <c r="C25" i="1"/>
  <c r="D24" i="1"/>
  <c r="C24" i="1"/>
  <c r="B24" i="1"/>
  <c r="D23" i="1"/>
  <c r="C23" i="1"/>
  <c r="B23" i="1"/>
  <c r="B17" i="1" s="1"/>
  <c r="D21" i="1"/>
  <c r="C21" i="1"/>
  <c r="B21" i="1"/>
  <c r="D20" i="1"/>
  <c r="C20" i="1"/>
  <c r="B20" i="1"/>
  <c r="D19" i="1"/>
  <c r="B19" i="1"/>
  <c r="D18" i="1"/>
  <c r="D17" i="1" s="1"/>
  <c r="C18" i="1"/>
  <c r="B18" i="1"/>
  <c r="C17" i="1"/>
</calcChain>
</file>

<file path=xl/sharedStrings.xml><?xml version="1.0" encoding="utf-8"?>
<sst xmlns="http://schemas.openxmlformats.org/spreadsheetml/2006/main" count="33" uniqueCount="21">
  <si>
    <t xml:space="preserve">ตารางที่  1  จำนวนและร้อยละของประชากรอายุ 15 ปีขึ้นไป จำแนกตามสถานภาพแรงงานและเพศ </t>
  </si>
  <si>
    <t>รวม</t>
  </si>
  <si>
    <t>ชาย</t>
  </si>
  <si>
    <t>หญิง</t>
  </si>
  <si>
    <t xml:space="preserve">                    จำนวน</t>
  </si>
  <si>
    <t>ประชากรอายุ 15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</si>
  <si>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</si>
  <si>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</si>
  <si>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</si>
  <si>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</t>
  </si>
  <si>
    <t xml:space="preserve">           1.1.2  ผู้ว่างงาน</t>
  </si>
  <si>
    <t xml:space="preserve">    1.2  ผู้ที่รอฤดูกาล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</si>
  <si>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</si>
  <si>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</si>
  <si>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</si>
  <si>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</si>
  <si>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 xml:space="preserve">                      ร้อยละ</t>
  </si>
  <si>
    <t xml:space="preserve"> --</t>
  </si>
  <si>
    <t>หมายเหตุ   1.   -    ไม่มีข้อมูล</t>
  </si>
  <si>
    <t xml:space="preserve">                 2.  --  มีข้อมูลเพียงเล็กน้อย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</si>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</sst>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"/>
    <numFmt numFmtId="188" formatCode="0.0"/>
  </numFmts>
  <fonts count="4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24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187" fontId="2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188" fontId="1" fillId="0" borderId="0" xfId="0" applyNumberFormat="1" applyFont="1" applyBorder="1" applyAlignment="1">
      <alignment horizontal="right"/>
    </xf>
    <xf numFmtId="188" fontId="2" fillId="0" borderId="0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188" fontId="2" fillId="0" borderId="3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left"/>
    </xf>
  </cellXfs>
  <cellStyles count="4">
    <cellStyle name="Comma 2" xfId="1"/>
    <cellStyle name="Normal" xfId="0" builtinId="0"/>
    <cellStyle name="เครื่องหมายจุลภาค 2" xfId="2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1626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61626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61626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61626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F42"/>
  <sheetViews>
    <sheetView showGridLines="0" tabSelected="1" zoomScale="90" zoomScaleNormal="90" workbookViewId="0">
      <selection activeCell="K7" sqref="K7"/>
    </sheetView>
  </sheetViews>
  <sheetFormatPr defaultRowHeight="24" customHeight="1" x14ac:dyDescent="0.5"/>
  <cols>
    <col min="1" max="1" width="32.85546875" style="3" customWidth="1"/>
    <col min="2" max="4" width="19.85546875" style="3" customWidth="1"/>
    <col min="5" max="5" width="9.140625" style="3"/>
    <col min="6" max="6" width="10.28515625" style="3" bestFit="1" customWidth="1"/>
    <col min="7" max="16384" width="9.140625" style="3"/>
  </cols>
  <sheetData>
    <row r="1" spans="1:6" ht="26.25" customHeight="1" x14ac:dyDescent="0.5">
      <c r="A1" s="1" t="s">
        <v>0</v>
      </c>
      <c r="B1" s="2"/>
      <c r="C1" s="2"/>
      <c r="D1" s="2"/>
    </row>
    <row r="2" spans="1:6" ht="13.5" customHeight="1" x14ac:dyDescent="0.5">
      <c r="A2" s="4"/>
      <c r="B2" s="4"/>
      <c r="C2" s="4"/>
      <c r="D2" s="4"/>
    </row>
    <row r="3" spans="1:6" s="7" customFormat="1" ht="32.25" customHeight="1" x14ac:dyDescent="0.5">
      <c r="A3" s="5"/>
      <c r="B3" s="6" t="s">
        <v>1</v>
      </c>
      <c r="C3" s="6" t="s">
        <v>2</v>
      </c>
      <c r="D3" s="6" t="s">
        <v>3</v>
      </c>
    </row>
    <row r="4" spans="1:6" s="7" customFormat="1" ht="24" customHeight="1" x14ac:dyDescent="0.5">
      <c r="A4" s="3"/>
      <c r="B4" s="8" t="s">
        <v>4</v>
      </c>
      <c r="C4" s="8"/>
      <c r="D4" s="8"/>
    </row>
    <row r="5" spans="1:6" s="11" customFormat="1" ht="24" customHeight="1" x14ac:dyDescent="0.5">
      <c r="A5" s="9" t="s">
        <v>5</v>
      </c>
      <c r="B5" s="10">
        <v>641013</v>
      </c>
      <c r="C5" s="10">
        <v>318662</v>
      </c>
      <c r="D5" s="10">
        <v>322351</v>
      </c>
    </row>
    <row r="6" spans="1:6" s="12" customFormat="1" ht="24" customHeight="1" x14ac:dyDescent="0.5">
      <c r="A6" s="12" t="s">
        <v>6</v>
      </c>
      <c r="B6" s="13">
        <v>457094.08</v>
      </c>
      <c r="C6" s="13">
        <v>249261.38</v>
      </c>
      <c r="D6" s="13">
        <v>207832.7</v>
      </c>
      <c r="F6" s="14"/>
    </row>
    <row r="7" spans="1:6" s="12" customFormat="1" ht="24" customHeight="1" x14ac:dyDescent="0.5">
      <c r="A7" s="12" t="s">
        <v>7</v>
      </c>
      <c r="B7" s="13">
        <v>456778.92</v>
      </c>
      <c r="C7" s="13">
        <v>249043.11</v>
      </c>
      <c r="D7" s="13">
        <v>207735.8</v>
      </c>
      <c r="F7" s="14"/>
    </row>
    <row r="8" spans="1:6" s="12" customFormat="1" ht="24" customHeight="1" x14ac:dyDescent="0.5">
      <c r="A8" s="12" t="s">
        <v>8</v>
      </c>
      <c r="B8" s="13">
        <v>449235.52399999998</v>
      </c>
      <c r="C8" s="13">
        <v>245169.7</v>
      </c>
      <c r="D8" s="13">
        <v>204065.54</v>
      </c>
      <c r="F8" s="14" t="s">
        <v>9</v>
      </c>
    </row>
    <row r="9" spans="1:6" s="12" customFormat="1" ht="24" customHeight="1" x14ac:dyDescent="0.5">
      <c r="A9" s="12" t="s">
        <v>10</v>
      </c>
      <c r="B9" s="13">
        <v>7543.4679999999998</v>
      </c>
      <c r="C9" s="13">
        <v>3873.41</v>
      </c>
      <c r="D9" s="13">
        <v>3670.27</v>
      </c>
      <c r="E9" s="15"/>
      <c r="F9" s="14"/>
    </row>
    <row r="10" spans="1:6" s="12" customFormat="1" ht="24" customHeight="1" x14ac:dyDescent="0.5">
      <c r="A10" s="12" t="s">
        <v>11</v>
      </c>
      <c r="B10" s="13">
        <v>315.16000000000003</v>
      </c>
      <c r="C10" s="13">
        <v>218.26</v>
      </c>
      <c r="D10" s="13">
        <v>96.9</v>
      </c>
      <c r="F10" s="14"/>
    </row>
    <row r="11" spans="1:6" s="12" customFormat="1" ht="24" customHeight="1" x14ac:dyDescent="0.5">
      <c r="A11" s="12" t="s">
        <v>12</v>
      </c>
      <c r="B11" s="13">
        <v>183918.92</v>
      </c>
      <c r="C11" s="13">
        <v>69400.62</v>
      </c>
      <c r="D11" s="13">
        <v>114518.3</v>
      </c>
    </row>
    <row r="12" spans="1:6" s="12" customFormat="1" ht="24" customHeight="1" x14ac:dyDescent="0.5">
      <c r="A12" s="12" t="s">
        <v>13</v>
      </c>
      <c r="B12" s="13">
        <v>41552.22</v>
      </c>
      <c r="C12" s="13">
        <v>1522.01</v>
      </c>
      <c r="D12" s="13">
        <v>40030.21</v>
      </c>
    </row>
    <row r="13" spans="1:6" s="12" customFormat="1" ht="24" customHeight="1" x14ac:dyDescent="0.5">
      <c r="A13" s="12" t="s">
        <v>14</v>
      </c>
      <c r="B13" s="13">
        <v>52889.279999999999</v>
      </c>
      <c r="C13" s="13">
        <v>27116.42</v>
      </c>
      <c r="D13" s="13">
        <v>25772.85</v>
      </c>
    </row>
    <row r="14" spans="1:6" s="12" customFormat="1" ht="24" customHeight="1" x14ac:dyDescent="0.5">
      <c r="A14" s="16" t="s">
        <v>15</v>
      </c>
      <c r="B14" s="13">
        <v>89477.43</v>
      </c>
      <c r="C14" s="13">
        <v>40762.19</v>
      </c>
      <c r="D14" s="13">
        <v>48715.24</v>
      </c>
      <c r="F14" s="14"/>
    </row>
    <row r="15" spans="1:6" s="12" customFormat="1" ht="18" customHeight="1" x14ac:dyDescent="0.5">
      <c r="A15" s="16"/>
    </row>
    <row r="16" spans="1:6" s="12" customFormat="1" ht="28.5" customHeight="1" x14ac:dyDescent="0.5">
      <c r="B16" s="17" t="s">
        <v>16</v>
      </c>
      <c r="C16" s="17"/>
      <c r="D16" s="17"/>
    </row>
    <row r="17" spans="1:4" s="12" customFormat="1" ht="24" customHeight="1" x14ac:dyDescent="0.5">
      <c r="A17" s="4" t="s">
        <v>5</v>
      </c>
      <c r="B17" s="18">
        <f>SUM(B18+B23)</f>
        <v>100</v>
      </c>
      <c r="C17" s="18">
        <f>SUM(C18+C23)</f>
        <v>100</v>
      </c>
      <c r="D17" s="18">
        <f>SUM(D18+D23)</f>
        <v>100</v>
      </c>
    </row>
    <row r="18" spans="1:4" s="12" customFormat="1" ht="24" customHeight="1" x14ac:dyDescent="0.5">
      <c r="A18" s="12" t="s">
        <v>6</v>
      </c>
      <c r="B18" s="19">
        <f>B6*100/$B$5</f>
        <v>71.308082675390352</v>
      </c>
      <c r="C18" s="19">
        <f>C6*100/$C$5</f>
        <v>78.221243825746399</v>
      </c>
      <c r="D18" s="19">
        <f>D6*100/$D$5</f>
        <v>64.474036066275588</v>
      </c>
    </row>
    <row r="19" spans="1:4" s="12" customFormat="1" ht="24" customHeight="1" x14ac:dyDescent="0.5">
      <c r="A19" s="12" t="s">
        <v>7</v>
      </c>
      <c r="B19" s="19">
        <f>B7*100/$B$5</f>
        <v>71.258916745838235</v>
      </c>
      <c r="C19" s="19">
        <v>78.099999999999994</v>
      </c>
      <c r="D19" s="19">
        <f t="shared" ref="D19:D26" si="0">D7*100/$D$5</f>
        <v>64.443975666276827</v>
      </c>
    </row>
    <row r="20" spans="1:4" s="12" customFormat="1" ht="24" customHeight="1" x14ac:dyDescent="0.5">
      <c r="A20" s="12" t="s">
        <v>8</v>
      </c>
      <c r="B20" s="19">
        <f>B8*100/$B$5</f>
        <v>70.08212376348061</v>
      </c>
      <c r="C20" s="19">
        <f t="shared" ref="C20:C26" si="1">C8*100/$C$5</f>
        <v>76.937225022123755</v>
      </c>
      <c r="D20" s="19">
        <f t="shared" si="0"/>
        <v>63.305384503227849</v>
      </c>
    </row>
    <row r="21" spans="1:4" s="12" customFormat="1" ht="24" customHeight="1" x14ac:dyDescent="0.5">
      <c r="A21" s="12" t="s">
        <v>10</v>
      </c>
      <c r="B21" s="19">
        <f>B9*100/$B$5</f>
        <v>1.1768042145791113</v>
      </c>
      <c r="C21" s="19">
        <f t="shared" si="1"/>
        <v>1.2155230306719973</v>
      </c>
      <c r="D21" s="19">
        <f t="shared" si="0"/>
        <v>1.1385942652574368</v>
      </c>
    </row>
    <row r="22" spans="1:4" s="12" customFormat="1" ht="24" customHeight="1" x14ac:dyDescent="0.5">
      <c r="A22" s="12" t="s">
        <v>11</v>
      </c>
      <c r="B22" s="19" t="s">
        <v>17</v>
      </c>
      <c r="C22" s="19" t="s">
        <v>17</v>
      </c>
      <c r="D22" s="19" t="s">
        <v>17</v>
      </c>
    </row>
    <row r="23" spans="1:4" s="12" customFormat="1" ht="24" customHeight="1" x14ac:dyDescent="0.5">
      <c r="A23" s="12" t="s">
        <v>12</v>
      </c>
      <c r="B23" s="19">
        <f>B11*100/$B$5</f>
        <v>28.691917324609641</v>
      </c>
      <c r="C23" s="19">
        <f t="shared" si="1"/>
        <v>21.778756174253598</v>
      </c>
      <c r="D23" s="19">
        <f t="shared" si="0"/>
        <v>35.52596393372442</v>
      </c>
    </row>
    <row r="24" spans="1:4" s="12" customFormat="1" ht="24" customHeight="1" x14ac:dyDescent="0.5">
      <c r="A24" s="12" t="s">
        <v>13</v>
      </c>
      <c r="B24" s="19">
        <f>B12*100/$B$5</f>
        <v>6.4822741504462469</v>
      </c>
      <c r="C24" s="19">
        <f t="shared" si="1"/>
        <v>0.47762519534804904</v>
      </c>
      <c r="D24" s="19">
        <f t="shared" si="0"/>
        <v>12.418205620581292</v>
      </c>
    </row>
    <row r="25" spans="1:4" s="12" customFormat="1" ht="24" customHeight="1" x14ac:dyDescent="0.5">
      <c r="A25" s="16" t="s">
        <v>14</v>
      </c>
      <c r="B25" s="19">
        <v>8.1999999999999993</v>
      </c>
      <c r="C25" s="19">
        <f t="shared" si="1"/>
        <v>8.5094614356277187</v>
      </c>
      <c r="D25" s="19">
        <f t="shared" si="0"/>
        <v>7.995275336512063</v>
      </c>
    </row>
    <row r="26" spans="1:4" s="12" customFormat="1" ht="24" customHeight="1" x14ac:dyDescent="0.5">
      <c r="A26" s="16" t="s">
        <v>15</v>
      </c>
      <c r="B26" s="19">
        <f>B14*100/$B$5</f>
        <v>13.958754346635716</v>
      </c>
      <c r="C26" s="19">
        <f t="shared" si="1"/>
        <v>12.79166954327783</v>
      </c>
      <c r="D26" s="19">
        <f t="shared" si="0"/>
        <v>15.112482976631064</v>
      </c>
    </row>
    <row r="27" spans="1:4" s="12" customFormat="1" ht="7.5" customHeight="1" x14ac:dyDescent="0.5">
      <c r="A27" s="20"/>
      <c r="B27" s="21"/>
      <c r="C27" s="21"/>
      <c r="D27" s="21"/>
    </row>
    <row r="28" spans="1:4" ht="4.5" customHeight="1" x14ac:dyDescent="0.5"/>
    <row r="29" spans="1:4" ht="24" customHeight="1" x14ac:dyDescent="0.5">
      <c r="A29" s="7" t="s">
        <v>18</v>
      </c>
    </row>
    <row r="30" spans="1:4" ht="21.75" x14ac:dyDescent="0.5">
      <c r="A30" s="22" t="s">
        <v>19</v>
      </c>
      <c r="B30" s="23"/>
      <c r="C30" s="23"/>
      <c r="D30" s="23"/>
    </row>
    <row r="31" spans="1:4" ht="24" customHeight="1" x14ac:dyDescent="0.5">
      <c r="A31" s="22" t="s">
        <v>20</v>
      </c>
    </row>
    <row r="42" spans="1:1" ht="24" customHeight="1" x14ac:dyDescent="0.5">
      <c r="A42" s="7"/>
    </row>
  </sheetData>
  <mergeCells count="2">
    <mergeCell ref="B4:D4"/>
    <mergeCell ref="B16:D16"/>
  </mergeCells>
  <pageMargins left="1.1023622047244095" right="0.6692913385826772" top="0.98425196850393704" bottom="0.78740157480314965" header="0.51181102362204722" footer="0.51181102362204722"/>
  <pageSetup paperSize="9" scale="95" firstPageNumber="7" orientation="portrait" useFirstPageNumber="1" r:id="rId1"/>
  <headerFooter alignWithMargins="0">
    <oddHeader>&amp;C&amp;"TH SarabunPSK,ธรรมดา"18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2016-01-29T02:40:04Z</dcterms:created>
  <dcterms:modified xsi:type="dcterms:W3CDTF">2016-01-29T02:40:20Z</dcterms:modified>
</cp:coreProperties>
</file>