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105" windowWidth="9720" windowHeight="5970" tabRatio="656"/>
  </bookViews>
  <sheets>
    <sheet name="T-19.1" sheetId="20" r:id="rId1"/>
  </sheets>
  <definedNames>
    <definedName name="_xlnm.Print_Area" localSheetId="0">'T-19.1'!$A$1:$N$31</definedName>
  </definedNames>
  <calcPr calcId="145621"/>
</workbook>
</file>

<file path=xl/calcChain.xml><?xml version="1.0" encoding="utf-8"?>
<calcChain xmlns="http://schemas.openxmlformats.org/spreadsheetml/2006/main">
  <c r="G21" i="20" l="1"/>
  <c r="F21" i="20"/>
  <c r="G13" i="20"/>
  <c r="F13" i="20"/>
</calcChain>
</file>

<file path=xl/sharedStrings.xml><?xml version="1.0" encoding="utf-8"?>
<sst xmlns="http://schemas.openxmlformats.org/spreadsheetml/2006/main" count="92" uniqueCount="50">
  <si>
    <t>Others</t>
  </si>
  <si>
    <t xml:space="preserve">ตาราง   </t>
  </si>
  <si>
    <t>อื่น ๆ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</si>
  <si>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</si>
  <si>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</si>
  <si>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</si>
  <si>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</si>
  <si>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</si>
  <si>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</si>
  <si>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</si>
  <si>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</si>
  <si>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</si>
  <si>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</si>
  <si>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</si>
  <si>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</si>
  <si>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</si>
  <si>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เบ็ดเตล็ด</t>
  </si>
  <si>
    <t>Municipality</t>
  </si>
  <si>
    <t>Administration</t>
  </si>
  <si>
    <t>งบกลาง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</si>
  <si>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</si>
  <si>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</si>
  <si>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</si>
  <si>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</si>
  <si>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</si>
  <si>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Table</t>
  </si>
  <si>
    <t>(บาท  Baht)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</si>
  <si>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</si>
  <si>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</si>
  <si>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</si>
  <si>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>ค่าธรรมเนียม ใบอนุญาตและค่าปรับ</t>
  </si>
  <si>
    <t>งบบุคลากร</t>
  </si>
  <si>
    <t>งบดำเนินงาน</t>
  </si>
  <si>
    <t>งบลงทุน</t>
  </si>
  <si>
    <t>งบอุดหนุน</t>
  </si>
  <si>
    <t>งบรายจ่ายอื่น</t>
  </si>
  <si>
    <t>Central fund</t>
  </si>
  <si>
    <t>Personnel</t>
  </si>
  <si>
    <t>Operations</t>
  </si>
  <si>
    <t>Investments</t>
  </si>
  <si>
    <t>สาธารณูปโภค และการพาณิชย์</t>
  </si>
  <si>
    <t>Fees, License fees and fines</t>
  </si>
  <si>
    <t>Public utilities and commerce</t>
  </si>
  <si>
    <t>2559 (2016)</t>
  </si>
  <si>
    <t>2558 (2015)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</si>
  <si>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2558 - 2559</t>
  </si>
  <si>
    <t>Fiscal Years 2015 - 2016</t>
  </si>
  <si>
    <t>-</t>
  </si>
  <si>
    <t xml:space="preserve">     ที่มา:  สำนักงานส่งเสริมการปกครองท้องถิ่นจังหวัดปทุมธานี</t>
  </si>
  <si>
    <t xml:space="preserve"> Source:   Pathum Thani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</si>
</sst>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_);_(* \(#,##0\);_(* &quot;-&quot;_);_(@_)"/>
    <numFmt numFmtId="188" formatCode="0.0"/>
  </numFmts>
  <fonts count="6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8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2" xfId="0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87" fontId="3" fillId="0" borderId="4" xfId="0" applyNumberFormat="1" applyFont="1" applyBorder="1" applyAlignment="1">
      <alignment horizontal="center"/>
    </xf>
    <xf numFmtId="187" fontId="3" fillId="0" borderId="2" xfId="0" applyNumberFormat="1" applyFont="1" applyBorder="1" applyAlignment="1">
      <alignment horizontal="center"/>
    </xf>
    <xf numFmtId="187" fontId="4" fillId="0" borderId="2" xfId="0" applyNumberFormat="1" applyFont="1" applyBorder="1" applyAlignment="1">
      <alignment horizontal="center"/>
    </xf>
    <xf numFmtId="187" fontId="4" fillId="0" borderId="3" xfId="0" applyNumberFormat="1" applyFont="1" applyBorder="1" applyAlignment="1">
      <alignment horizontal="center"/>
    </xf>
    <xf numFmtId="187" fontId="3" fillId="0" borderId="3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right" indent="1"/>
    </xf>
    <xf numFmtId="3" fontId="4" fillId="0" borderId="3" xfId="0" applyNumberFormat="1" applyFont="1" applyBorder="1" applyAlignment="1">
      <alignment horizontal="right" indent="1"/>
    </xf>
    <xf numFmtId="3" fontId="4" fillId="0" borderId="2" xfId="0" applyNumberFormat="1" applyFont="1" applyBorder="1" applyAlignment="1">
      <alignment horizontal="right" indent="1"/>
    </xf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9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0" xfId="0" applyFont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L40"/>
  <sheetViews>
    <sheetView showGridLines="0" tabSelected="1" workbookViewId="0">
      <selection activeCell="G27" sqref="G27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4.42578125" style="8" customWidth="1"/>
    <col min="4" max="4" width="15.7109375" style="8" customWidth="1"/>
    <col min="5" max="5" width="14.28515625" style="8" customWidth="1"/>
    <col min="6" max="7" width="15.28515625" style="8" customWidth="1"/>
    <col min="8" max="10" width="14.28515625" style="8" customWidth="1"/>
    <col min="11" max="11" width="1.85546875" style="8" customWidth="1"/>
    <col min="12" max="12" width="25" style="8" customWidth="1"/>
    <col min="13" max="13" width="3.42578125" style="8" customWidth="1"/>
    <col min="14" max="14" width="6" style="8" customWidth="1"/>
    <col min="15" max="16384" width="9.140625" style="8"/>
  </cols>
  <sheetData>
    <row r="1" spans="1:12" s="1" customFormat="1" x14ac:dyDescent="0.3">
      <c r="B1" s="2" t="s">
        <v>1</v>
      </c>
      <c r="C1" s="3">
        <v>19.100000000000001</v>
      </c>
      <c r="D1" s="2" t="s">
        <v>45</v>
      </c>
      <c r="E1" s="2"/>
      <c r="F1" s="2"/>
      <c r="G1" s="2"/>
    </row>
    <row r="2" spans="1:12" s="4" customFormat="1" x14ac:dyDescent="0.3">
      <c r="B2" s="1" t="s">
        <v>25</v>
      </c>
      <c r="C2" s="3">
        <v>19.100000000000001</v>
      </c>
      <c r="D2" s="5" t="s">
        <v>29</v>
      </c>
      <c r="E2" s="6"/>
      <c r="F2" s="6"/>
      <c r="G2" s="6"/>
    </row>
    <row r="3" spans="1:12" s="4" customFormat="1" x14ac:dyDescent="0.3">
      <c r="B3" s="1"/>
      <c r="C3" s="3"/>
      <c r="D3" s="5" t="s">
        <v>46</v>
      </c>
      <c r="E3" s="6"/>
      <c r="F3" s="6"/>
      <c r="G3" s="31"/>
    </row>
    <row r="4" spans="1:12" s="4" customFormat="1" ht="16.5" customHeight="1" x14ac:dyDescent="0.3">
      <c r="B4" s="1"/>
      <c r="C4" s="3"/>
      <c r="D4" s="5"/>
      <c r="E4" s="6"/>
      <c r="F4" s="6"/>
      <c r="G4" s="6"/>
      <c r="L4" s="7" t="s">
        <v>26</v>
      </c>
    </row>
    <row r="5" spans="1:12" ht="6" customHeight="1" x14ac:dyDescent="0.3"/>
    <row r="6" spans="1:12" s="10" customFormat="1" ht="17.25" x14ac:dyDescent="0.3">
      <c r="A6" s="48" t="s">
        <v>3</v>
      </c>
      <c r="B6" s="49"/>
      <c r="C6" s="49"/>
      <c r="D6" s="50"/>
      <c r="E6" s="60" t="s">
        <v>44</v>
      </c>
      <c r="F6" s="61"/>
      <c r="G6" s="62"/>
      <c r="H6" s="60" t="s">
        <v>43</v>
      </c>
      <c r="I6" s="61"/>
      <c r="J6" s="62"/>
      <c r="K6" s="9"/>
      <c r="L6" s="9"/>
    </row>
    <row r="7" spans="1:12" s="10" customFormat="1" ht="21" customHeight="1" x14ac:dyDescent="0.3">
      <c r="A7" s="51"/>
      <c r="B7" s="52"/>
      <c r="C7" s="52"/>
      <c r="D7" s="53"/>
      <c r="E7" s="11" t="s">
        <v>20</v>
      </c>
      <c r="G7" s="11" t="s">
        <v>20</v>
      </c>
      <c r="H7" s="11" t="s">
        <v>20</v>
      </c>
      <c r="J7" s="11" t="s">
        <v>20</v>
      </c>
      <c r="K7" s="12"/>
      <c r="L7" s="12"/>
    </row>
    <row r="8" spans="1:12" s="10" customFormat="1" ht="21" customHeight="1" x14ac:dyDescent="0.3">
      <c r="A8" s="54"/>
      <c r="B8" s="54"/>
      <c r="C8" s="54"/>
      <c r="D8" s="53"/>
      <c r="E8" s="13" t="s">
        <v>21</v>
      </c>
      <c r="F8" s="11"/>
      <c r="G8" s="13" t="s">
        <v>24</v>
      </c>
      <c r="H8" s="11" t="s">
        <v>21</v>
      </c>
      <c r="I8" s="11"/>
      <c r="J8" s="11" t="s">
        <v>24</v>
      </c>
      <c r="K8" s="36"/>
      <c r="L8" s="36" t="s">
        <v>7</v>
      </c>
    </row>
    <row r="9" spans="1:12" s="10" customFormat="1" ht="21" customHeight="1" x14ac:dyDescent="0.3">
      <c r="A9" s="54"/>
      <c r="B9" s="54"/>
      <c r="C9" s="54"/>
      <c r="D9" s="53"/>
      <c r="E9" s="11" t="s">
        <v>22</v>
      </c>
      <c r="F9" s="14"/>
      <c r="G9" s="11" t="s">
        <v>23</v>
      </c>
      <c r="H9" s="11" t="s">
        <v>22</v>
      </c>
      <c r="I9" s="14"/>
      <c r="J9" s="11" t="s">
        <v>23</v>
      </c>
      <c r="K9" s="36"/>
      <c r="L9" s="36"/>
    </row>
    <row r="10" spans="1:12" s="10" customFormat="1" ht="21" customHeight="1" x14ac:dyDescent="0.3">
      <c r="A10" s="54"/>
      <c r="B10" s="54"/>
      <c r="C10" s="54"/>
      <c r="D10" s="53"/>
      <c r="E10" s="37" t="s">
        <v>18</v>
      </c>
      <c r="F10" s="11" t="s">
        <v>5</v>
      </c>
      <c r="G10" s="11" t="s">
        <v>18</v>
      </c>
      <c r="H10" s="37" t="s">
        <v>18</v>
      </c>
      <c r="I10" s="11" t="s">
        <v>5</v>
      </c>
      <c r="J10" s="11" t="s">
        <v>18</v>
      </c>
      <c r="K10" s="36"/>
      <c r="L10" s="36"/>
    </row>
    <row r="11" spans="1:12" s="10" customFormat="1" ht="21" customHeight="1" x14ac:dyDescent="0.3">
      <c r="A11" s="55"/>
      <c r="B11" s="55"/>
      <c r="C11" s="55"/>
      <c r="D11" s="56"/>
      <c r="E11" s="17" t="s">
        <v>4</v>
      </c>
      <c r="F11" s="17" t="s">
        <v>17</v>
      </c>
      <c r="G11" s="17" t="s">
        <v>4</v>
      </c>
      <c r="H11" s="15" t="s">
        <v>4</v>
      </c>
      <c r="I11" s="17" t="s">
        <v>17</v>
      </c>
      <c r="J11" s="17" t="s">
        <v>4</v>
      </c>
      <c r="K11" s="18"/>
      <c r="L11" s="19"/>
    </row>
    <row r="12" spans="1:12" s="10" customFormat="1" ht="3" customHeight="1" x14ac:dyDescent="0.3">
      <c r="A12" s="32"/>
      <c r="B12" s="32"/>
      <c r="C12" s="32"/>
      <c r="D12" s="33"/>
      <c r="E12" s="33"/>
      <c r="F12" s="33"/>
      <c r="G12" s="33"/>
      <c r="H12" s="20"/>
      <c r="I12" s="14"/>
      <c r="J12" s="14"/>
      <c r="K12" s="21"/>
      <c r="L12" s="12"/>
    </row>
    <row r="13" spans="1:12" s="10" customFormat="1" ht="18" customHeight="1" x14ac:dyDescent="0.3">
      <c r="A13" s="58" t="s">
        <v>6</v>
      </c>
      <c r="B13" s="58"/>
      <c r="C13" s="58"/>
      <c r="D13" s="59"/>
      <c r="E13" s="39" t="s">
        <v>47</v>
      </c>
      <c r="F13" s="43">
        <f>SUM(F14:F20)</f>
        <v>4776770074.2299995</v>
      </c>
      <c r="G13" s="43">
        <f t="shared" ref="G13" si="0">SUM(G14:G20)</f>
        <v>2080884256.0399997</v>
      </c>
      <c r="H13" s="43">
        <v>1591566697.1900001</v>
      </c>
      <c r="I13" s="43">
        <v>5636396527.8199997</v>
      </c>
      <c r="J13" s="43">
        <v>2583739524.8099995</v>
      </c>
      <c r="K13" s="57" t="s">
        <v>27</v>
      </c>
      <c r="L13" s="58"/>
    </row>
    <row r="14" spans="1:12" s="10" customFormat="1" ht="18" customHeight="1" x14ac:dyDescent="0.3">
      <c r="A14" s="34"/>
      <c r="B14" s="29" t="s">
        <v>8</v>
      </c>
      <c r="C14" s="34"/>
      <c r="D14" s="35"/>
      <c r="E14" s="40" t="s">
        <v>47</v>
      </c>
      <c r="F14" s="44">
        <v>3283948362.2599998</v>
      </c>
      <c r="G14" s="44">
        <v>1343953452.1599998</v>
      </c>
      <c r="H14" s="44">
        <v>1380180026.1099999</v>
      </c>
      <c r="I14" s="44">
        <v>3830641544.8399992</v>
      </c>
      <c r="J14" s="44">
        <v>1643886930.0199997</v>
      </c>
      <c r="K14" s="12"/>
      <c r="L14" s="29" t="s">
        <v>10</v>
      </c>
    </row>
    <row r="15" spans="1:12" s="10" customFormat="1" ht="18" customHeight="1" x14ac:dyDescent="0.3">
      <c r="A15" s="12"/>
      <c r="B15" s="12" t="s">
        <v>30</v>
      </c>
      <c r="C15" s="12"/>
      <c r="D15" s="22"/>
      <c r="E15" s="40" t="s">
        <v>47</v>
      </c>
      <c r="F15" s="44">
        <v>116269363.99000001</v>
      </c>
      <c r="G15" s="44">
        <v>37311513.770000011</v>
      </c>
      <c r="H15" s="44">
        <v>11585607</v>
      </c>
      <c r="I15" s="44">
        <v>138603711.85999998</v>
      </c>
      <c r="J15" s="44">
        <v>47951225.969999999</v>
      </c>
      <c r="K15" s="12"/>
      <c r="L15" s="12" t="s">
        <v>41</v>
      </c>
    </row>
    <row r="16" spans="1:12" s="10" customFormat="1" ht="18" customHeight="1" x14ac:dyDescent="0.3">
      <c r="A16" s="12"/>
      <c r="B16" s="12" t="s">
        <v>9</v>
      </c>
      <c r="C16" s="12"/>
      <c r="D16" s="22"/>
      <c r="E16" s="40" t="s">
        <v>47</v>
      </c>
      <c r="F16" s="44">
        <v>78929807.679999977</v>
      </c>
      <c r="G16" s="44">
        <v>17604203.710000001</v>
      </c>
      <c r="H16" s="44">
        <v>19908405.66</v>
      </c>
      <c r="I16" s="44">
        <v>73705722.379999995</v>
      </c>
      <c r="J16" s="44">
        <v>18837160.299999997</v>
      </c>
      <c r="K16" s="12"/>
      <c r="L16" s="12" t="s">
        <v>11</v>
      </c>
    </row>
    <row r="17" spans="1:12" s="10" customFormat="1" ht="18" customHeight="1" x14ac:dyDescent="0.3">
      <c r="A17" s="12"/>
      <c r="B17" s="10" t="s">
        <v>40</v>
      </c>
      <c r="C17" s="12"/>
      <c r="D17" s="22"/>
      <c r="E17" s="40" t="s">
        <v>47</v>
      </c>
      <c r="F17" s="44">
        <v>17087835.18</v>
      </c>
      <c r="G17" s="44">
        <v>46371958</v>
      </c>
      <c r="H17" s="44" t="s">
        <v>47</v>
      </c>
      <c r="I17" s="44">
        <v>18394886.73</v>
      </c>
      <c r="J17" s="44">
        <v>69546786</v>
      </c>
      <c r="K17" s="12"/>
      <c r="L17" s="12" t="s">
        <v>42</v>
      </c>
    </row>
    <row r="18" spans="1:12" s="10" customFormat="1" ht="18" customHeight="1" x14ac:dyDescent="0.3">
      <c r="A18" s="12"/>
      <c r="B18" s="12" t="s">
        <v>16</v>
      </c>
      <c r="C18" s="12"/>
      <c r="D18" s="22"/>
      <c r="E18" s="40" t="s">
        <v>47</v>
      </c>
      <c r="F18" s="44">
        <v>19474206.100000001</v>
      </c>
      <c r="G18" s="44">
        <v>9665220.0899999999</v>
      </c>
      <c r="H18" s="44">
        <v>4025212.8</v>
      </c>
      <c r="I18" s="44">
        <v>13823358.810000001</v>
      </c>
      <c r="J18" s="44">
        <v>11979263.82</v>
      </c>
      <c r="K18" s="12"/>
      <c r="L18" s="12" t="s">
        <v>12</v>
      </c>
    </row>
    <row r="19" spans="1:12" s="10" customFormat="1" ht="18" customHeight="1" x14ac:dyDescent="0.3">
      <c r="B19" s="12" t="s">
        <v>14</v>
      </c>
      <c r="C19" s="12"/>
      <c r="D19" s="12"/>
      <c r="E19" s="41" t="s">
        <v>47</v>
      </c>
      <c r="F19" s="44">
        <v>1261060499.02</v>
      </c>
      <c r="G19" s="44">
        <v>625977908.30999994</v>
      </c>
      <c r="H19" s="44">
        <v>175867445.62</v>
      </c>
      <c r="I19" s="44">
        <v>1514686666.8000002</v>
      </c>
      <c r="J19" s="44">
        <v>778329263.70000005</v>
      </c>
      <c r="K19" s="12"/>
      <c r="L19" s="12" t="s">
        <v>15</v>
      </c>
    </row>
    <row r="20" spans="1:12" s="10" customFormat="1" ht="18" customHeight="1" x14ac:dyDescent="0.3">
      <c r="B20" s="12" t="s">
        <v>2</v>
      </c>
      <c r="E20" s="41" t="s">
        <v>47</v>
      </c>
      <c r="F20" s="45" t="s">
        <v>47</v>
      </c>
      <c r="G20" s="45" t="s">
        <v>47</v>
      </c>
      <c r="H20" s="44" t="s">
        <v>47</v>
      </c>
      <c r="I20" s="44">
        <v>46540636.399999999</v>
      </c>
      <c r="J20" s="44">
        <v>13208895</v>
      </c>
      <c r="K20" s="12"/>
      <c r="L20" s="12" t="s">
        <v>0</v>
      </c>
    </row>
    <row r="21" spans="1:12" s="10" customFormat="1" ht="18" customHeight="1" x14ac:dyDescent="0.3">
      <c r="A21" s="58" t="s">
        <v>13</v>
      </c>
      <c r="B21" s="58"/>
      <c r="C21" s="58"/>
      <c r="D21" s="58"/>
      <c r="E21" s="42" t="s">
        <v>47</v>
      </c>
      <c r="F21" s="43">
        <f>SUM(F22:F27)</f>
        <v>4131746731.5699997</v>
      </c>
      <c r="G21" s="43">
        <f t="shared" ref="G21" si="1">SUM(G22:G27)</f>
        <v>1892812888.8899999</v>
      </c>
      <c r="H21" s="43">
        <v>1572734559.6199999</v>
      </c>
      <c r="I21" s="43">
        <v>4839087502.499999</v>
      </c>
      <c r="J21" s="43">
        <v>2061241297.1299999</v>
      </c>
      <c r="K21" s="57" t="s">
        <v>28</v>
      </c>
      <c r="L21" s="58"/>
    </row>
    <row r="22" spans="1:12" s="10" customFormat="1" ht="18" customHeight="1" x14ac:dyDescent="0.3">
      <c r="B22" s="30" t="s">
        <v>19</v>
      </c>
      <c r="C22" s="34"/>
      <c r="D22" s="35"/>
      <c r="E22" s="40" t="s">
        <v>47</v>
      </c>
      <c r="F22" s="44">
        <v>299413250.61000001</v>
      </c>
      <c r="G22" s="44">
        <v>68226132.930000007</v>
      </c>
      <c r="H22" s="44">
        <v>139792669.72</v>
      </c>
      <c r="I22" s="44">
        <v>325610598.25999993</v>
      </c>
      <c r="J22" s="44">
        <v>79420293.440000013</v>
      </c>
      <c r="K22" s="29"/>
      <c r="L22" s="12" t="s">
        <v>36</v>
      </c>
    </row>
    <row r="23" spans="1:12" s="10" customFormat="1" ht="18" customHeight="1" x14ac:dyDescent="0.3">
      <c r="A23" s="29"/>
      <c r="B23" s="32" t="s">
        <v>31</v>
      </c>
      <c r="C23" s="34"/>
      <c r="D23" s="35"/>
      <c r="E23" s="40" t="s">
        <v>47</v>
      </c>
      <c r="F23" s="44">
        <v>2202726214.8199997</v>
      </c>
      <c r="G23" s="44">
        <v>936517123.42000008</v>
      </c>
      <c r="H23" s="44">
        <v>176945149.69000003</v>
      </c>
      <c r="I23" s="44">
        <v>1292464389.3700004</v>
      </c>
      <c r="J23" s="44">
        <v>548555221.28000009</v>
      </c>
      <c r="K23" s="29"/>
      <c r="L23" s="12" t="s">
        <v>37</v>
      </c>
    </row>
    <row r="24" spans="1:12" s="10" customFormat="1" ht="18" customHeight="1" x14ac:dyDescent="0.3">
      <c r="A24" s="32"/>
      <c r="B24" s="32" t="s">
        <v>32</v>
      </c>
      <c r="C24" s="32"/>
      <c r="D24" s="33"/>
      <c r="E24" s="40" t="s">
        <v>47</v>
      </c>
      <c r="F24" s="45" t="s">
        <v>47</v>
      </c>
      <c r="G24" s="45" t="s">
        <v>47</v>
      </c>
      <c r="H24" s="44">
        <v>201346565.22999999</v>
      </c>
      <c r="I24" s="44">
        <v>1177781519.8299999</v>
      </c>
      <c r="J24" s="44">
        <v>466966499.00999993</v>
      </c>
      <c r="K24" s="29"/>
      <c r="L24" s="12" t="s">
        <v>38</v>
      </c>
    </row>
    <row r="25" spans="1:12" s="10" customFormat="1" ht="18" customHeight="1" x14ac:dyDescent="0.3">
      <c r="A25" s="32"/>
      <c r="B25" s="32" t="s">
        <v>33</v>
      </c>
      <c r="C25" s="32"/>
      <c r="D25" s="33"/>
      <c r="E25" s="40" t="s">
        <v>47</v>
      </c>
      <c r="F25" s="44">
        <v>1629607266.1399999</v>
      </c>
      <c r="G25" s="44">
        <v>888069632.53999984</v>
      </c>
      <c r="H25" s="44">
        <v>889318909.38</v>
      </c>
      <c r="I25" s="44">
        <v>1867705872.8999994</v>
      </c>
      <c r="J25" s="44">
        <v>838298894.19999993</v>
      </c>
      <c r="K25" s="29"/>
      <c r="L25" s="12" t="s">
        <v>39</v>
      </c>
    </row>
    <row r="26" spans="1:12" s="10" customFormat="1" ht="18" customHeight="1" x14ac:dyDescent="0.3">
      <c r="A26" s="32"/>
      <c r="B26" s="32" t="s">
        <v>34</v>
      </c>
      <c r="C26" s="32"/>
      <c r="D26" s="33"/>
      <c r="E26" s="40" t="s">
        <v>47</v>
      </c>
      <c r="F26" s="45" t="s">
        <v>47</v>
      </c>
      <c r="G26" s="45" t="s">
        <v>47</v>
      </c>
      <c r="H26" s="44">
        <v>69088409.069999993</v>
      </c>
      <c r="I26" s="44">
        <v>143591800.78</v>
      </c>
      <c r="J26" s="44">
        <v>120254508.36000001</v>
      </c>
      <c r="K26" s="29"/>
      <c r="L26" s="12" t="s">
        <v>15</v>
      </c>
    </row>
    <row r="27" spans="1:12" s="10" customFormat="1" ht="18" customHeight="1" x14ac:dyDescent="0.3">
      <c r="A27" s="46"/>
      <c r="B27" s="46" t="s">
        <v>35</v>
      </c>
      <c r="C27" s="46"/>
      <c r="D27" s="47"/>
      <c r="E27" s="40" t="s">
        <v>47</v>
      </c>
      <c r="F27" s="45" t="s">
        <v>47</v>
      </c>
      <c r="G27" s="45" t="s">
        <v>47</v>
      </c>
      <c r="H27" s="44">
        <v>96242856.530000001</v>
      </c>
      <c r="I27" s="44">
        <v>31933321.359999999</v>
      </c>
      <c r="J27" s="44">
        <v>7745880.8399999999</v>
      </c>
      <c r="K27" s="29"/>
      <c r="L27" s="12" t="s">
        <v>0</v>
      </c>
    </row>
    <row r="28" spans="1:12" s="12" customFormat="1" ht="3" customHeight="1" x14ac:dyDescent="0.3">
      <c r="A28" s="23"/>
      <c r="B28" s="34"/>
      <c r="C28" s="24"/>
      <c r="D28" s="25"/>
      <c r="E28" s="25" t="s">
        <v>47</v>
      </c>
      <c r="F28" s="38"/>
      <c r="G28" s="38"/>
      <c r="H28" s="16"/>
      <c r="I28" s="16"/>
      <c r="J28" s="16"/>
      <c r="K28" s="26"/>
      <c r="L28" s="24"/>
    </row>
    <row r="29" spans="1:12" s="10" customFormat="1" ht="3" customHeight="1" x14ac:dyDescent="0.3">
      <c r="A29" s="36"/>
      <c r="B29" s="9"/>
      <c r="C29" s="34"/>
      <c r="D29" s="34"/>
      <c r="E29" s="34"/>
      <c r="F29" s="34"/>
      <c r="G29" s="34"/>
      <c r="H29" s="12"/>
      <c r="I29" s="12"/>
      <c r="J29" s="12"/>
      <c r="K29" s="29"/>
      <c r="L29" s="34"/>
    </row>
    <row r="30" spans="1:12" s="27" customFormat="1" ht="17.25" x14ac:dyDescent="0.5">
      <c r="B30" s="27" t="s">
        <v>48</v>
      </c>
      <c r="I30" s="28"/>
      <c r="J30" s="28"/>
    </row>
    <row r="31" spans="1:12" s="10" customFormat="1" ht="15.75" customHeight="1" x14ac:dyDescent="0.3">
      <c r="B31" s="27" t="s">
        <v>49</v>
      </c>
    </row>
    <row r="32" spans="1:12" s="10" customFormat="1" ht="17.25" x14ac:dyDescent="0.3"/>
    <row r="33" spans="2:2" s="10" customFormat="1" ht="17.25" x14ac:dyDescent="0.3"/>
    <row r="34" spans="2:2" s="10" customFormat="1" ht="17.25" x14ac:dyDescent="0.3"/>
    <row r="35" spans="2:2" s="10" customFormat="1" ht="17.25" x14ac:dyDescent="0.3"/>
    <row r="36" spans="2:2" s="10" customFormat="1" ht="17.25" x14ac:dyDescent="0.3"/>
    <row r="37" spans="2:2" s="10" customFormat="1" ht="17.25" x14ac:dyDescent="0.3"/>
    <row r="38" spans="2:2" s="10" customFormat="1" ht="17.25" x14ac:dyDescent="0.3"/>
    <row r="39" spans="2:2" s="10" customFormat="1" ht="17.25" x14ac:dyDescent="0.3"/>
    <row r="40" spans="2:2" s="10" customFormat="1" x14ac:dyDescent="0.3">
      <c r="B40" s="8"/>
    </row>
  </sheetData>
  <mergeCells count="7">
    <mergeCell ref="A6:D11"/>
    <mergeCell ref="K21:L21"/>
    <mergeCell ref="A13:D13"/>
    <mergeCell ref="K13:L13"/>
    <mergeCell ref="H6:J6"/>
    <mergeCell ref="E6:G6"/>
    <mergeCell ref="A21:D21"/>
  </mergeCells>
  <phoneticPr fontId="1" type="noConversion"/>
  <pageMargins left="0.55118110236220497" right="0.35433070866141703" top="0.78740157480314998" bottom="0.59055118110236204" header="0.511811023622047" footer="0.511811023622047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2017-07-10T04:52:09Z</cp:lastPrinted>
  <dcterms:created xsi:type="dcterms:W3CDTF">1997-06-13T10:07:54Z</dcterms:created>
  <dcterms:modified xsi:type="dcterms:W3CDTF">2017-09-25T03:54:54Z</dcterms:modified>
</cp:coreProperties>
</file>