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รายงานสถิติจังหวัด 2560\แยกตารางบทที่1 -20\บทที่ 1 สถิติประชากรศาสตร์ ประชากรและเคหะ\"/>
    </mc:Choice>
  </mc:AlternateContent>
  <bookViews>
    <workbookView xWindow="0" yWindow="0" windowWidth="20490" windowHeight="7680"/>
  </bookViews>
  <sheets>
    <sheet name="T-1.1" sheetId="1" r:id="rId1"/>
  </sheets>
  <definedNames>
    <definedName name="_xlnm.Print_Area" localSheetId="0">'T-1.1'!$A$1:$R$19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s="1"/>
  <c r="F9" i="1"/>
  <c r="G9" i="1"/>
  <c r="K9" i="1" s="1"/>
  <c r="H9" i="1"/>
  <c r="I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L9" i="1" l="1"/>
</calcChain>
</file>

<file path=xl/sharedStrings.xml><?xml version="1.0" encoding="utf-8"?>
<sst xmlns="http://schemas.openxmlformats.org/spreadsheetml/2006/main" count="40" uniqueCount="38">
  <si>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</si>
  <si>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</si>
  <si>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</si>
  <si>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</si>
  <si>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</si>
  <si>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</si>
  <si>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</si>
  <si>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</si>
  <si>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</si>
  <si>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</si>
  <si>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</si>
  <si>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</si>
  <si>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</si>
  <si>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</si>
  <si>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</si>
  <si>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</si>
  <si>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(per sq. km.)</t>
  </si>
  <si>
    <t xml:space="preserve"> '(2016)</t>
  </si>
  <si>
    <t>(2015)</t>
  </si>
  <si>
    <t xml:space="preserve"> '(2014)</t>
  </si>
  <si>
    <t>(2013)</t>
  </si>
  <si>
    <t>(2016)</t>
  </si>
  <si>
    <t>(2014)</t>
  </si>
  <si>
    <t>(2012)</t>
  </si>
  <si>
    <t>Population density</t>
  </si>
  <si>
    <t>(ต่อ ตร. กม.)</t>
  </si>
  <si>
    <t>ของประชากร</t>
  </si>
  <si>
    <r>
      <t xml:space="preserve">Percentage  change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</si>
  <si>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</si>
  <si>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</si>
  <si>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</si>
  <si>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อัตราการเปลี่ยนแปลง</t>
  </si>
  <si>
    <t>ประชากร</t>
  </si>
  <si>
    <t>อำเภอ</t>
  </si>
  <si>
    <t>Population from Registration Record, Percentage Change and Density by District: 2012 - 2016</t>
  </si>
  <si>
    <t>Table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</si>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</sst>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0\ \ \ \ \ \ \ \ \ \ "/>
    <numFmt numFmtId="188" formatCode="0.00\ \ \ \ "/>
    <numFmt numFmtId="189" formatCode="#,##0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5" xfId="0" applyNumberFormat="1" applyFont="1" applyBorder="1"/>
    <xf numFmtId="188" fontId="3" fillId="0" borderId="6" xfId="0" applyNumberFormat="1" applyFont="1" applyBorder="1"/>
    <xf numFmtId="188" fontId="3" fillId="0" borderId="7" xfId="0" applyNumberFormat="1" applyFont="1" applyBorder="1"/>
    <xf numFmtId="189" fontId="3" fillId="0" borderId="7" xfId="0" applyNumberFormat="1" applyFont="1" applyBorder="1"/>
    <xf numFmtId="189" fontId="3" fillId="0" borderId="6" xfId="0" applyNumberFormat="1" applyFont="1" applyBorder="1"/>
    <xf numFmtId="189" fontId="2" fillId="0" borderId="6" xfId="0" applyNumberFormat="1" applyFont="1" applyBorder="1"/>
    <xf numFmtId="0" fontId="3" fillId="0" borderId="5" xfId="0" applyFont="1" applyBorder="1" applyAlignment="1"/>
    <xf numFmtId="0" fontId="3" fillId="0" borderId="0" xfId="0" applyFont="1" applyAlignment="1"/>
    <xf numFmtId="0" fontId="4" fillId="0" borderId="0" xfId="0" applyFont="1"/>
    <xf numFmtId="187" fontId="5" fillId="0" borderId="10" xfId="0" applyNumberFormat="1" applyFont="1" applyBorder="1"/>
    <xf numFmtId="188" fontId="5" fillId="0" borderId="11" xfId="0" applyNumberFormat="1" applyFont="1" applyBorder="1"/>
    <xf numFmtId="188" fontId="5" fillId="0" borderId="9" xfId="0" applyNumberFormat="1" applyFont="1" applyBorder="1"/>
    <xf numFmtId="189" fontId="5" fillId="0" borderId="6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323850</xdr:colOff>
      <xdr:row>0</xdr:row>
      <xdr:rowOff>0</xdr:rowOff>
    </xdr:from>
    <xdr:to>
      <xdr:col>22</xdr:col>
      <xdr:colOff>304800</xdr:colOff>
      <xdr:row>19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1966448" y="0"/>
          <a:ext cx="580644" cy="4759452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tabSelected="1" workbookViewId="0">
      <selection activeCell="I26" sqref="I26"/>
    </sheetView>
  </sheetViews>
  <sheetFormatPr defaultRowHeight="24" customHeight="1" x14ac:dyDescent="0.3"/>
  <cols>
    <col min="1" max="1" width="2.140625" style="1" customWidth="1"/>
    <col min="2" max="2" width="5.85546875" style="1" customWidth="1"/>
    <col min="3" max="3" width="4.28515625" style="1" customWidth="1"/>
    <col min="4" max="4" width="10" style="1" customWidth="1"/>
    <col min="5" max="13" width="9.42578125" style="1" customWidth="1"/>
    <col min="14" max="14" width="15.140625" style="1" customWidth="1"/>
    <col min="15" max="15" width="0.85546875" style="1" customWidth="1"/>
    <col min="16" max="16" width="20.855468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6" s="31" customFormat="1" ht="24" customHeight="1" x14ac:dyDescent="0.3">
      <c r="B1" s="31" t="s">
        <v>37</v>
      </c>
      <c r="C1" s="32">
        <v>1.1000000000000001</v>
      </c>
      <c r="D1" s="31" t="s">
        <v>36</v>
      </c>
    </row>
    <row r="2" spans="1:16" s="30" customFormat="1" ht="24" customHeight="1" x14ac:dyDescent="0.3">
      <c r="B2" s="31" t="s">
        <v>35</v>
      </c>
      <c r="C2" s="32">
        <v>1.1000000000000001</v>
      </c>
      <c r="D2" s="31" t="s">
        <v>34</v>
      </c>
    </row>
    <row r="3" spans="1:16" ht="4.5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s="2" customFormat="1" ht="24" customHeight="1" x14ac:dyDescent="0.3">
      <c r="A4" s="35" t="s">
        <v>33</v>
      </c>
      <c r="B4" s="35"/>
      <c r="C4" s="35"/>
      <c r="D4" s="36"/>
      <c r="E4" s="47" t="s">
        <v>32</v>
      </c>
      <c r="F4" s="47"/>
      <c r="G4" s="47"/>
      <c r="H4" s="47"/>
      <c r="I4" s="48"/>
      <c r="J4" s="47" t="s">
        <v>31</v>
      </c>
      <c r="K4" s="47"/>
      <c r="L4" s="47"/>
      <c r="M4" s="48"/>
      <c r="N4" s="28" t="s">
        <v>30</v>
      </c>
      <c r="O4" s="41" t="s">
        <v>29</v>
      </c>
      <c r="P4" s="42"/>
    </row>
    <row r="5" spans="1:16" s="2" customFormat="1" ht="24" customHeight="1" x14ac:dyDescent="0.3">
      <c r="A5" s="37"/>
      <c r="B5" s="37"/>
      <c r="C5" s="37"/>
      <c r="D5" s="38"/>
      <c r="E5" s="49" t="s">
        <v>28</v>
      </c>
      <c r="F5" s="49"/>
      <c r="G5" s="49"/>
      <c r="H5" s="49"/>
      <c r="I5" s="50"/>
      <c r="J5" s="49" t="s">
        <v>27</v>
      </c>
      <c r="K5" s="49"/>
      <c r="L5" s="49"/>
      <c r="M5" s="50"/>
      <c r="N5" s="21" t="s">
        <v>26</v>
      </c>
      <c r="O5" s="43"/>
      <c r="P5" s="44"/>
    </row>
    <row r="6" spans="1:16" s="2" customFormat="1" ht="24" customHeight="1" x14ac:dyDescent="0.3">
      <c r="A6" s="37"/>
      <c r="B6" s="37"/>
      <c r="C6" s="37"/>
      <c r="D6" s="38"/>
      <c r="E6" s="3"/>
      <c r="F6" s="27"/>
      <c r="G6" s="27"/>
      <c r="H6" s="27"/>
      <c r="I6" s="27"/>
      <c r="J6" s="27"/>
      <c r="K6" s="27"/>
      <c r="L6" s="27"/>
      <c r="M6" s="27"/>
      <c r="N6" s="21" t="s">
        <v>25</v>
      </c>
      <c r="O6" s="43"/>
      <c r="P6" s="44"/>
    </row>
    <row r="7" spans="1:16" s="2" customFormat="1" ht="24" customHeight="1" x14ac:dyDescent="0.3">
      <c r="A7" s="37"/>
      <c r="B7" s="37"/>
      <c r="C7" s="37"/>
      <c r="D7" s="38"/>
      <c r="E7" s="26">
        <v>2555</v>
      </c>
      <c r="F7" s="25">
        <v>2556</v>
      </c>
      <c r="G7" s="26">
        <v>2557</v>
      </c>
      <c r="H7" s="25">
        <v>2558</v>
      </c>
      <c r="I7" s="26">
        <v>2559</v>
      </c>
      <c r="J7" s="25">
        <v>2556</v>
      </c>
      <c r="K7" s="26">
        <v>2557</v>
      </c>
      <c r="L7" s="25">
        <v>2558</v>
      </c>
      <c r="M7" s="25">
        <v>2559</v>
      </c>
      <c r="N7" s="21" t="s">
        <v>24</v>
      </c>
      <c r="O7" s="43"/>
      <c r="P7" s="44"/>
    </row>
    <row r="8" spans="1:16" s="2" customFormat="1" ht="24" customHeight="1" x14ac:dyDescent="0.3">
      <c r="A8" s="39"/>
      <c r="B8" s="39"/>
      <c r="C8" s="39"/>
      <c r="D8" s="40"/>
      <c r="E8" s="23" t="s">
        <v>23</v>
      </c>
      <c r="F8" s="23" t="s">
        <v>20</v>
      </c>
      <c r="G8" s="23" t="s">
        <v>22</v>
      </c>
      <c r="H8" s="23" t="s">
        <v>18</v>
      </c>
      <c r="I8" s="23" t="s">
        <v>21</v>
      </c>
      <c r="J8" s="23" t="s">
        <v>20</v>
      </c>
      <c r="K8" s="24" t="s">
        <v>19</v>
      </c>
      <c r="L8" s="23" t="s">
        <v>18</v>
      </c>
      <c r="M8" s="22" t="s">
        <v>17</v>
      </c>
      <c r="N8" s="21" t="s">
        <v>16</v>
      </c>
      <c r="O8" s="45"/>
      <c r="P8" s="46"/>
    </row>
    <row r="9" spans="1:16" s="16" customFormat="1" ht="24" customHeight="1" x14ac:dyDescent="0.3">
      <c r="A9" s="33" t="s">
        <v>15</v>
      </c>
      <c r="B9" s="33"/>
      <c r="C9" s="33"/>
      <c r="D9" s="33"/>
      <c r="E9" s="20">
        <f>SUM(E10:E15)</f>
        <v>502551</v>
      </c>
      <c r="F9" s="20">
        <f>SUM(F10:F15)</f>
        <v>507137</v>
      </c>
      <c r="G9" s="20">
        <f>SUM(G10:G15)</f>
        <v>508864</v>
      </c>
      <c r="H9" s="20">
        <f>SUM(H10:H15)</f>
        <v>510074</v>
      </c>
      <c r="I9" s="20">
        <f>SUM(I10:I15)</f>
        <v>510734</v>
      </c>
      <c r="J9" s="19">
        <f t="shared" ref="J9:M15" si="0">SUM(F9-E9)/E9*100</f>
        <v>0.91254419949418075</v>
      </c>
      <c r="K9" s="19">
        <f t="shared" si="0"/>
        <v>0.3405391442549055</v>
      </c>
      <c r="L9" s="19">
        <f t="shared" si="0"/>
        <v>0.23778455540183624</v>
      </c>
      <c r="M9" s="18">
        <f t="shared" si="0"/>
        <v>0.12939299003673976</v>
      </c>
      <c r="N9" s="17">
        <v>132.19999999999999</v>
      </c>
      <c r="O9" s="34" t="s">
        <v>14</v>
      </c>
      <c r="P9" s="33"/>
    </row>
    <row r="10" spans="1:16" s="2" customFormat="1" ht="24" customHeight="1" x14ac:dyDescent="0.3">
      <c r="A10" s="3" t="s">
        <v>13</v>
      </c>
      <c r="B10" s="3"/>
      <c r="C10" s="3"/>
      <c r="D10" s="3"/>
      <c r="E10" s="12">
        <v>133063</v>
      </c>
      <c r="F10" s="13">
        <v>134457</v>
      </c>
      <c r="G10" s="12">
        <v>135030</v>
      </c>
      <c r="H10" s="11">
        <v>135465</v>
      </c>
      <c r="I10" s="11">
        <v>135865</v>
      </c>
      <c r="J10" s="10">
        <f t="shared" si="0"/>
        <v>1.0476240577771432</v>
      </c>
      <c r="K10" s="10">
        <f t="shared" si="0"/>
        <v>0.42615854882973742</v>
      </c>
      <c r="L10" s="10">
        <f t="shared" si="0"/>
        <v>0.32215063319262383</v>
      </c>
      <c r="M10" s="9">
        <f t="shared" si="0"/>
        <v>0.29527922341564244</v>
      </c>
      <c r="N10" s="8">
        <v>149.30000000000001</v>
      </c>
      <c r="O10" s="3" t="s">
        <v>12</v>
      </c>
      <c r="P10" s="3"/>
    </row>
    <row r="11" spans="1:16" s="2" customFormat="1" ht="24" customHeight="1" x14ac:dyDescent="0.3">
      <c r="A11" s="3" t="s">
        <v>11</v>
      </c>
      <c r="B11" s="15"/>
      <c r="C11" s="15"/>
      <c r="D11" s="14"/>
      <c r="E11" s="12">
        <v>91095</v>
      </c>
      <c r="F11" s="13">
        <v>91982</v>
      </c>
      <c r="G11" s="12">
        <v>92321</v>
      </c>
      <c r="H11" s="11">
        <v>92534</v>
      </c>
      <c r="I11" s="11">
        <v>92736</v>
      </c>
      <c r="J11" s="10">
        <f t="shared" si="0"/>
        <v>0.97370876557440023</v>
      </c>
      <c r="K11" s="10">
        <f t="shared" si="0"/>
        <v>0.36855036855036855</v>
      </c>
      <c r="L11" s="10">
        <f t="shared" si="0"/>
        <v>0.23071673833688974</v>
      </c>
      <c r="M11" s="9">
        <f t="shared" si="0"/>
        <v>0.21829813906239867</v>
      </c>
      <c r="N11" s="8">
        <v>162.1</v>
      </c>
      <c r="O11" s="3" t="s">
        <v>10</v>
      </c>
      <c r="P11" s="3"/>
    </row>
    <row r="12" spans="1:16" s="2" customFormat="1" ht="24" customHeight="1" x14ac:dyDescent="0.3">
      <c r="A12" s="3" t="s">
        <v>9</v>
      </c>
      <c r="B12" s="15"/>
      <c r="C12" s="15"/>
      <c r="D12" s="14"/>
      <c r="E12" s="12">
        <v>64318</v>
      </c>
      <c r="F12" s="13">
        <v>64823</v>
      </c>
      <c r="G12" s="12">
        <v>65065</v>
      </c>
      <c r="H12" s="11">
        <v>65169</v>
      </c>
      <c r="I12" s="11">
        <v>65242</v>
      </c>
      <c r="J12" s="10">
        <f t="shared" si="0"/>
        <v>0.78516123013775296</v>
      </c>
      <c r="K12" s="10">
        <f t="shared" si="0"/>
        <v>0.37332428304768367</v>
      </c>
      <c r="L12" s="10">
        <f t="shared" si="0"/>
        <v>0.15984015984015984</v>
      </c>
      <c r="M12" s="9">
        <f t="shared" si="0"/>
        <v>0.11201644953889119</v>
      </c>
      <c r="N12" s="8">
        <v>112.8</v>
      </c>
      <c r="O12" s="3" t="s">
        <v>8</v>
      </c>
      <c r="P12" s="3"/>
    </row>
    <row r="13" spans="1:16" s="2" customFormat="1" ht="24" customHeight="1" x14ac:dyDescent="0.3">
      <c r="A13" s="3" t="s">
        <v>7</v>
      </c>
      <c r="B13" s="15"/>
      <c r="C13" s="15"/>
      <c r="D13" s="14"/>
      <c r="E13" s="12">
        <v>109208</v>
      </c>
      <c r="F13" s="13">
        <v>110309</v>
      </c>
      <c r="G13" s="12">
        <v>110785</v>
      </c>
      <c r="H13" s="11">
        <v>111019</v>
      </c>
      <c r="I13" s="11">
        <v>111018</v>
      </c>
      <c r="J13" s="10">
        <f t="shared" si="0"/>
        <v>1.0081678997875614</v>
      </c>
      <c r="K13" s="10">
        <f t="shared" si="0"/>
        <v>0.43151510756148637</v>
      </c>
      <c r="L13" s="10">
        <f t="shared" si="0"/>
        <v>0.21121993049600576</v>
      </c>
      <c r="M13" s="9">
        <f t="shared" si="0"/>
        <v>-9.0074671903007594E-4</v>
      </c>
      <c r="N13" s="8">
        <v>133.69999999999999</v>
      </c>
      <c r="O13" s="3" t="s">
        <v>6</v>
      </c>
      <c r="P13" s="3"/>
    </row>
    <row r="14" spans="1:16" s="2" customFormat="1" ht="24" customHeight="1" x14ac:dyDescent="0.3">
      <c r="A14" s="15" t="s">
        <v>5</v>
      </c>
      <c r="B14" s="15"/>
      <c r="C14" s="15"/>
      <c r="D14" s="14"/>
      <c r="E14" s="12">
        <v>67685</v>
      </c>
      <c r="F14" s="13">
        <v>68132</v>
      </c>
      <c r="G14" s="12">
        <v>68234</v>
      </c>
      <c r="H14" s="11">
        <v>68475</v>
      </c>
      <c r="I14" s="11">
        <v>68484</v>
      </c>
      <c r="J14" s="10">
        <f t="shared" si="0"/>
        <v>0.66041220359016028</v>
      </c>
      <c r="K14" s="10">
        <f t="shared" si="0"/>
        <v>0.14970938765924968</v>
      </c>
      <c r="L14" s="10">
        <f t="shared" si="0"/>
        <v>0.35319635372394992</v>
      </c>
      <c r="M14" s="9">
        <f t="shared" si="0"/>
        <v>1.3143483023001095E-2</v>
      </c>
      <c r="N14" s="8">
        <v>106</v>
      </c>
      <c r="O14" s="3" t="s">
        <v>4</v>
      </c>
      <c r="P14" s="3"/>
    </row>
    <row r="15" spans="1:16" s="2" customFormat="1" ht="24" customHeight="1" x14ac:dyDescent="0.3">
      <c r="A15" s="15" t="s">
        <v>3</v>
      </c>
      <c r="B15" s="15"/>
      <c r="C15" s="15"/>
      <c r="D15" s="14"/>
      <c r="E15" s="12">
        <v>37182</v>
      </c>
      <c r="F15" s="13">
        <v>37434</v>
      </c>
      <c r="G15" s="12">
        <v>37429</v>
      </c>
      <c r="H15" s="11">
        <v>37412</v>
      </c>
      <c r="I15" s="11">
        <v>37389</v>
      </c>
      <c r="J15" s="10">
        <f t="shared" si="0"/>
        <v>0.67774729707923187</v>
      </c>
      <c r="K15" s="10">
        <f t="shared" si="0"/>
        <v>-1.3356841374151839E-2</v>
      </c>
      <c r="L15" s="10">
        <f t="shared" si="0"/>
        <v>-4.5419327259611529E-2</v>
      </c>
      <c r="M15" s="9">
        <f t="shared" si="0"/>
        <v>-6.1477600769806476E-2</v>
      </c>
      <c r="N15" s="8">
        <v>114.6</v>
      </c>
      <c r="O15" s="3" t="s">
        <v>2</v>
      </c>
      <c r="P15" s="3"/>
    </row>
    <row r="16" spans="1:16" s="2" customFormat="1" ht="4.5" customHeight="1" x14ac:dyDescent="0.3">
      <c r="A16" s="4"/>
      <c r="B16" s="4"/>
      <c r="C16" s="4"/>
      <c r="D16" s="4"/>
      <c r="E16" s="6"/>
      <c r="F16" s="6"/>
      <c r="G16" s="6"/>
      <c r="H16" s="7"/>
      <c r="I16" s="7"/>
      <c r="J16" s="7"/>
      <c r="K16" s="7"/>
      <c r="L16" s="6"/>
      <c r="M16" s="5"/>
      <c r="N16" s="5"/>
      <c r="O16" s="4"/>
      <c r="P16" s="4"/>
    </row>
    <row r="17" spans="1:16" s="2" customFormat="1" ht="5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2" customFormat="1" ht="20.100000000000001" customHeight="1" x14ac:dyDescent="0.3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2" customFormat="1" ht="20.100000000000001" customHeight="1" x14ac:dyDescent="0.3">
      <c r="A19" s="3"/>
      <c r="B19" s="3" t="s">
        <v>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2017-05-04T02:24:29Z</cp:lastPrinted>
  <dcterms:created xsi:type="dcterms:W3CDTF">2017-05-03T08:46:03Z</dcterms:created>
  <dcterms:modified xsi:type="dcterms:W3CDTF">2017-05-04T02:24:34Z</dcterms:modified>
</cp:coreProperties>
</file>