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T-3.1" sheetId="1" r:id="rId1"/>
  </sheets>
  <definedNames>
    <definedName name="_xlnm.Print_Area" localSheetId="0">'T-3.1'!$A$1:$O$28</definedName>
  </definedNames>
  <calcPr calcId="124519"/>
</workbook>
</file>

<file path=xl/calcChain.xml><?xml version="1.0" encoding="utf-8"?>
<calcChain xmlns="http://schemas.openxmlformats.org/spreadsheetml/2006/main">
  <c r="F11" i="1"/>
  <c r="G11"/>
  <c r="R11"/>
  <c r="S11"/>
  <c r="T11"/>
  <c r="U11"/>
  <c r="X11"/>
  <c r="Y11"/>
  <c r="Z11"/>
  <c r="AA11"/>
  <c r="AD11"/>
  <c r="AE11"/>
  <c r="AF11"/>
  <c r="AG11"/>
  <c r="E12"/>
  <c r="E11" s="1"/>
  <c r="Q12"/>
  <c r="Q11" s="1"/>
  <c r="W12"/>
  <c r="W11" s="1"/>
  <c r="AC12"/>
  <c r="AC11" s="1"/>
  <c r="Q13"/>
  <c r="W13"/>
  <c r="AC13"/>
  <c r="Q14"/>
  <c r="W14"/>
  <c r="AC14"/>
  <c r="E15"/>
  <c r="Q15"/>
  <c r="W15"/>
  <c r="AC15"/>
  <c r="E16"/>
  <c r="H16"/>
  <c r="Q16"/>
  <c r="W16"/>
  <c r="AC16"/>
  <c r="Q17"/>
  <c r="W17"/>
  <c r="AC17"/>
</calcChain>
</file>

<file path=xl/sharedStrings.xml><?xml version="1.0" encoding="utf-8"?>
<sst xmlns="http://schemas.openxmlformats.org/spreadsheetml/2006/main" count="118" uniqueCount="48">
  <si>
    <t xml:space="preserve">            2. Samut Prakan Secondary Educational Service Area Office, Area 6</t>
  </si>
  <si>
    <t xml:space="preserve">2. สำนักงานเขตพื้นที่การศึกษามัธยมศึกษาเขต 6   ( สมุทรปราการ ) </t>
  </si>
  <si>
    <t xml:space="preserve">            2. Samut Prakan Primary Educational Service Area Office, Area 2</t>
  </si>
  <si>
    <t>2. สำนักงานเขตพื้นที่การศึกษาประถมศึกษา สมุทรปราการ  เขต 2</t>
  </si>
  <si>
    <t>Source:  1. Samut Prakan Primary Educational Service Area Office, Area 1</t>
  </si>
  <si>
    <t>1. สำนักงานเขตพื้นที่การศึกษาประถมศึกษา สมุทรปราการ  เขต 1</t>
  </si>
  <si>
    <t xml:space="preserve">     ที่มา:   </t>
  </si>
  <si>
    <t>Bang Sao Thong</t>
  </si>
  <si>
    <t>-</t>
  </si>
  <si>
    <t>บางเสาธง</t>
  </si>
  <si>
    <t>Phra Samut Chedi</t>
  </si>
  <si>
    <t>พระสมุทรเจดีย์</t>
  </si>
  <si>
    <t>Phra Pradaeag</t>
  </si>
  <si>
    <t>พระประแดง</t>
  </si>
  <si>
    <t>Bang Phli</t>
  </si>
  <si>
    <t>บางพลี</t>
  </si>
  <si>
    <t>Bang Bo</t>
  </si>
  <si>
    <t>บางบ่อ</t>
  </si>
  <si>
    <t>Mueang Samut Prakan</t>
  </si>
  <si>
    <t>เมืองสมุทรปราการ</t>
  </si>
  <si>
    <t>Total</t>
  </si>
  <si>
    <t>รวมยอด</t>
  </si>
  <si>
    <t>Education Commission</t>
  </si>
  <si>
    <t>Others</t>
  </si>
  <si>
    <t>Administration</t>
  </si>
  <si>
    <t>Office of the Private</t>
  </si>
  <si>
    <r>
      <t xml:space="preserve">อื่น ๆ </t>
    </r>
    <r>
      <rPr>
        <vertAlign val="superscript"/>
        <sz val="13"/>
        <rFont val="TH SarabunPSK"/>
        <family val="2"/>
      </rPr>
      <t>1/</t>
    </r>
  </si>
  <si>
    <t xml:space="preserve">Department of Local </t>
  </si>
  <si>
    <t>การศึกษาเอกชน</t>
  </si>
  <si>
    <t>Office of the Basic</t>
  </si>
  <si>
    <t xml:space="preserve">อื่น ๆ </t>
  </si>
  <si>
    <t>การปกครองส่วนท้องถิ่น</t>
  </si>
  <si>
    <t>คณะกรรมการส่งเสริม</t>
  </si>
  <si>
    <t>การศึกษาขั้นพื้นฐาน</t>
  </si>
  <si>
    <t>รวม</t>
  </si>
  <si>
    <t>กรมส่งเสริม</t>
  </si>
  <si>
    <t>สำนักบริหารงาน</t>
  </si>
  <si>
    <t>สนง.คณะกรรมการ</t>
  </si>
  <si>
    <t>สังกัด Jurisdiction</t>
  </si>
  <si>
    <t>District</t>
  </si>
  <si>
    <t>อำเภอ</t>
  </si>
  <si>
    <t>สพม.6</t>
  </si>
  <si>
    <t>สพป.2</t>
  </si>
  <si>
    <t>สพป.1</t>
  </si>
  <si>
    <t>School by Jurisdiction and District: Academic Year 2016</t>
  </si>
  <si>
    <t xml:space="preserve">Table </t>
  </si>
  <si>
    <t>โรงเรียน จำแนกตามสังกัด เป็นรายอำเภอ ปีการศึกษา 2559</t>
  </si>
  <si>
    <t xml:space="preserve">ตาราง   </t>
  </si>
</sst>
</file>

<file path=xl/styles.xml><?xml version="1.0" encoding="utf-8"?>
<styleSheet xmlns="http://schemas.openxmlformats.org/spreadsheetml/2006/main">
  <numFmts count="2">
    <numFmt numFmtId="187" formatCode="General\ \ \ \ \ \ \ \ \ \ \ \ \ \ "/>
    <numFmt numFmtId="188" formatCode="General\ \ \ \ \ \ \ \ "/>
  </numFmts>
  <fonts count="6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vertAlign val="superscript"/>
      <sz val="13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2" borderId="8" xfId="0" applyFont="1" applyFill="1" applyBorder="1" applyAlignment="1">
      <alignment horizontal="right" indent="5"/>
    </xf>
    <xf numFmtId="0" fontId="1" fillId="0" borderId="9" xfId="0" applyNumberFormat="1" applyFont="1" applyBorder="1" applyAlignment="1">
      <alignment horizontal="right" indent="3"/>
    </xf>
    <xf numFmtId="0" fontId="1" fillId="0" borderId="0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87" fontId="2" fillId="0" borderId="7" xfId="0" applyNumberFormat="1" applyFont="1" applyBorder="1" applyAlignment="1"/>
    <xf numFmtId="188" fontId="2" fillId="0" borderId="7" xfId="0" applyNumberFormat="1" applyFont="1" applyBorder="1" applyAlignment="1"/>
    <xf numFmtId="0" fontId="2" fillId="0" borderId="6" xfId="0" applyFont="1" applyBorder="1"/>
    <xf numFmtId="0" fontId="2" fillId="0" borderId="0" xfId="0" applyFont="1" applyBorder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87" fontId="3" fillId="0" borderId="7" xfId="0" applyNumberFormat="1" applyFont="1" applyBorder="1" applyAlignment="1">
      <alignment vertical="center"/>
    </xf>
    <xf numFmtId="188" fontId="3" fillId="0" borderId="7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6" xfId="0" applyFont="1" applyBorder="1" applyAlignment="1">
      <alignment horizontal="center" vertical="center" shrinkToFit="1"/>
    </xf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3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/>
    <xf numFmtId="0" fontId="2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3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1438275</xdr:colOff>
      <xdr:row>0</xdr:row>
      <xdr:rowOff>0</xdr:rowOff>
    </xdr:from>
    <xdr:to>
      <xdr:col>15</xdr:col>
      <xdr:colOff>171450</xdr:colOff>
      <xdr:row>28</xdr:row>
      <xdr:rowOff>57150</xdr:rowOff>
    </xdr:to>
    <xdr:grpSp>
      <xdr:nvGrpSpPr>
        <xdr:cNvPr id="2" name="Group 211"/>
        <xdr:cNvGrpSpPr>
          <a:grpSpLocks/>
        </xdr:cNvGrpSpPr>
      </xdr:nvGrpSpPr>
      <xdr:grpSpPr bwMode="auto">
        <a:xfrm>
          <a:off x="9382125" y="0"/>
          <a:ext cx="762000" cy="6648450"/>
          <a:chOff x="976" y="1"/>
          <a:chExt cx="64" cy="70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76" y="90"/>
            <a:ext cx="50" cy="5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8" y="665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4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28"/>
  <sheetViews>
    <sheetView showGridLines="0" tabSelected="1" topLeftCell="A13" workbookViewId="0">
      <selection activeCell="AI11" sqref="AI11"/>
    </sheetView>
  </sheetViews>
  <sheetFormatPr defaultRowHeight="18.75"/>
  <cols>
    <col min="1" max="1" width="1.7109375" style="1" customWidth="1"/>
    <col min="2" max="2" width="5.85546875" style="1" customWidth="1"/>
    <col min="3" max="3" width="4.140625" style="1" customWidth="1"/>
    <col min="4" max="4" width="13.7109375" style="1" customWidth="1"/>
    <col min="5" max="5" width="16.28515625" style="1" customWidth="1"/>
    <col min="6" max="6" width="21.7109375" style="1" customWidth="1"/>
    <col min="7" max="7" width="18.5703125" style="1" customWidth="1"/>
    <col min="8" max="8" width="22.5703125" style="1" customWidth="1"/>
    <col min="9" max="9" width="12.85546875" style="1" customWidth="1"/>
    <col min="10" max="10" width="1.7109375" style="1" customWidth="1"/>
    <col min="11" max="11" width="22.42578125" style="1" customWidth="1"/>
    <col min="12" max="13" width="9.140625" style="1" hidden="1" customWidth="1"/>
    <col min="14" max="14" width="2.28515625" style="1" customWidth="1"/>
    <col min="15" max="15" width="5.7109375" style="1" customWidth="1"/>
    <col min="16" max="16" width="9.140625" style="1"/>
    <col min="17" max="17" width="0" style="1" hidden="1" customWidth="1"/>
    <col min="18" max="18" width="20.7109375" style="1" hidden="1" customWidth="1"/>
    <col min="19" max="19" width="18.5703125" style="1" hidden="1" customWidth="1"/>
    <col min="20" max="20" width="15.85546875" style="1" hidden="1" customWidth="1"/>
    <col min="21" max="21" width="0" style="1" hidden="1" customWidth="1"/>
    <col min="22" max="22" width="4.28515625" style="1" hidden="1" customWidth="1"/>
    <col min="23" max="23" width="0" style="1" hidden="1" customWidth="1"/>
    <col min="24" max="24" width="20" style="1" hidden="1" customWidth="1"/>
    <col min="25" max="25" width="19" style="1" hidden="1" customWidth="1"/>
    <col min="26" max="26" width="16.140625" style="1" hidden="1" customWidth="1"/>
    <col min="27" max="27" width="0" style="1" hidden="1" customWidth="1"/>
    <col min="28" max="28" width="3.7109375" style="1" hidden="1" customWidth="1"/>
    <col min="29" max="29" width="0" style="1" hidden="1" customWidth="1"/>
    <col min="30" max="30" width="17.28515625" style="1" hidden="1" customWidth="1"/>
    <col min="31" max="31" width="14.28515625" style="1" hidden="1" customWidth="1"/>
    <col min="32" max="32" width="13.42578125" style="1" hidden="1" customWidth="1"/>
    <col min="33" max="33" width="0" style="1" hidden="1" customWidth="1"/>
    <col min="34" max="16384" width="9.140625" style="1"/>
  </cols>
  <sheetData>
    <row r="1" spans="1:33" s="51" customFormat="1">
      <c r="B1" s="52" t="s">
        <v>47</v>
      </c>
      <c r="C1" s="50">
        <v>3.1</v>
      </c>
      <c r="D1" s="52" t="s">
        <v>46</v>
      </c>
    </row>
    <row r="2" spans="1:33" s="48" customFormat="1">
      <c r="B2" s="49" t="s">
        <v>45</v>
      </c>
      <c r="C2" s="50">
        <v>3.1</v>
      </c>
      <c r="D2" s="49" t="s">
        <v>44</v>
      </c>
      <c r="S2" s="48" t="s">
        <v>43</v>
      </c>
      <c r="Y2" s="48" t="s">
        <v>42</v>
      </c>
      <c r="AE2" s="48" t="s">
        <v>41</v>
      </c>
    </row>
    <row r="3" spans="1:33" ht="6" customHeight="1"/>
    <row r="4" spans="1:33" s="2" customFormat="1" ht="18.75" customHeight="1">
      <c r="A4" s="47" t="s">
        <v>40</v>
      </c>
      <c r="B4" s="47"/>
      <c r="C4" s="47"/>
      <c r="D4" s="46"/>
      <c r="E4" s="45"/>
      <c r="F4" s="44" t="s">
        <v>38</v>
      </c>
      <c r="G4" s="43"/>
      <c r="H4" s="43"/>
      <c r="I4" s="42"/>
      <c r="J4" s="47" t="s">
        <v>39</v>
      </c>
      <c r="K4" s="47"/>
      <c r="L4" s="47"/>
      <c r="M4" s="46"/>
      <c r="Q4" s="45"/>
      <c r="R4" s="44" t="s">
        <v>38</v>
      </c>
      <c r="S4" s="43"/>
      <c r="T4" s="43"/>
      <c r="U4" s="42"/>
      <c r="W4" s="45"/>
      <c r="X4" s="44" t="s">
        <v>38</v>
      </c>
      <c r="Y4" s="43"/>
      <c r="Z4" s="43"/>
      <c r="AA4" s="42"/>
      <c r="AC4" s="45"/>
      <c r="AD4" s="44" t="s">
        <v>38</v>
      </c>
      <c r="AE4" s="43"/>
      <c r="AF4" s="43"/>
      <c r="AG4" s="42"/>
    </row>
    <row r="5" spans="1:33" s="2" customFormat="1" ht="18.75" customHeight="1">
      <c r="A5" s="38"/>
      <c r="B5" s="38"/>
      <c r="C5" s="38"/>
      <c r="D5" s="37"/>
      <c r="E5" s="30"/>
      <c r="F5" s="41" t="s">
        <v>37</v>
      </c>
      <c r="G5" s="40" t="s">
        <v>36</v>
      </c>
      <c r="H5" s="15" t="s">
        <v>35</v>
      </c>
      <c r="I5" s="28"/>
      <c r="J5" s="38"/>
      <c r="K5" s="38"/>
      <c r="L5" s="38"/>
      <c r="M5" s="37"/>
      <c r="Q5" s="30"/>
      <c r="R5" s="41" t="s">
        <v>37</v>
      </c>
      <c r="S5" s="40" t="s">
        <v>36</v>
      </c>
      <c r="T5" s="15" t="s">
        <v>35</v>
      </c>
      <c r="U5" s="28"/>
      <c r="W5" s="30"/>
      <c r="X5" s="41" t="s">
        <v>37</v>
      </c>
      <c r="Y5" s="40" t="s">
        <v>36</v>
      </c>
      <c r="Z5" s="15" t="s">
        <v>35</v>
      </c>
      <c r="AA5" s="28"/>
      <c r="AC5" s="30"/>
      <c r="AD5" s="41" t="s">
        <v>37</v>
      </c>
      <c r="AE5" s="40" t="s">
        <v>36</v>
      </c>
      <c r="AF5" s="15" t="s">
        <v>35</v>
      </c>
      <c r="AG5" s="28"/>
    </row>
    <row r="6" spans="1:33" s="2" customFormat="1" ht="18.75" customHeight="1">
      <c r="A6" s="38"/>
      <c r="B6" s="38"/>
      <c r="C6" s="38"/>
      <c r="D6" s="37"/>
      <c r="E6" s="15" t="s">
        <v>34</v>
      </c>
      <c r="F6" s="14" t="s">
        <v>33</v>
      </c>
      <c r="G6" s="29" t="s">
        <v>32</v>
      </c>
      <c r="H6" s="14" t="s">
        <v>31</v>
      </c>
      <c r="I6" s="14"/>
      <c r="J6" s="38"/>
      <c r="K6" s="38"/>
      <c r="L6" s="38"/>
      <c r="M6" s="37"/>
      <c r="Q6" s="15" t="s">
        <v>34</v>
      </c>
      <c r="R6" s="14" t="s">
        <v>33</v>
      </c>
      <c r="S6" s="29" t="s">
        <v>32</v>
      </c>
      <c r="T6" s="14" t="s">
        <v>31</v>
      </c>
      <c r="U6" s="14"/>
      <c r="W6" s="15" t="s">
        <v>34</v>
      </c>
      <c r="X6" s="14" t="s">
        <v>33</v>
      </c>
      <c r="Y6" s="29" t="s">
        <v>32</v>
      </c>
      <c r="Z6" s="14" t="s">
        <v>31</v>
      </c>
      <c r="AA6" s="14"/>
      <c r="AC6" s="15" t="s">
        <v>34</v>
      </c>
      <c r="AD6" s="14" t="s">
        <v>33</v>
      </c>
      <c r="AE6" s="29" t="s">
        <v>32</v>
      </c>
      <c r="AF6" s="14" t="s">
        <v>31</v>
      </c>
      <c r="AG6" s="14"/>
    </row>
    <row r="7" spans="1:33" s="2" customFormat="1" ht="19.5" customHeight="1">
      <c r="A7" s="38"/>
      <c r="B7" s="38"/>
      <c r="C7" s="38"/>
      <c r="D7" s="37"/>
      <c r="E7" s="15" t="s">
        <v>20</v>
      </c>
      <c r="F7" s="14" t="s">
        <v>29</v>
      </c>
      <c r="G7" s="29" t="s">
        <v>28</v>
      </c>
      <c r="H7" s="14" t="s">
        <v>27</v>
      </c>
      <c r="I7" s="39" t="s">
        <v>30</v>
      </c>
      <c r="J7" s="38"/>
      <c r="K7" s="38"/>
      <c r="L7" s="38"/>
      <c r="M7" s="37"/>
      <c r="Q7" s="15" t="s">
        <v>20</v>
      </c>
      <c r="R7" s="14" t="s">
        <v>29</v>
      </c>
      <c r="S7" s="29" t="s">
        <v>28</v>
      </c>
      <c r="T7" s="14" t="s">
        <v>27</v>
      </c>
      <c r="U7" s="39" t="s">
        <v>26</v>
      </c>
      <c r="W7" s="15" t="s">
        <v>20</v>
      </c>
      <c r="X7" s="14" t="s">
        <v>29</v>
      </c>
      <c r="Y7" s="29" t="s">
        <v>28</v>
      </c>
      <c r="Z7" s="14" t="s">
        <v>27</v>
      </c>
      <c r="AA7" s="39" t="s">
        <v>26</v>
      </c>
      <c r="AC7" s="15" t="s">
        <v>20</v>
      </c>
      <c r="AD7" s="14" t="s">
        <v>29</v>
      </c>
      <c r="AE7" s="29" t="s">
        <v>28</v>
      </c>
      <c r="AF7" s="14" t="s">
        <v>27</v>
      </c>
      <c r="AG7" s="39" t="s">
        <v>26</v>
      </c>
    </row>
    <row r="8" spans="1:33" s="2" customFormat="1" ht="18.75" customHeight="1">
      <c r="A8" s="38"/>
      <c r="B8" s="38"/>
      <c r="C8" s="38"/>
      <c r="D8" s="37"/>
      <c r="E8" s="30"/>
      <c r="F8" s="14" t="s">
        <v>22</v>
      </c>
      <c r="G8" s="29" t="s">
        <v>25</v>
      </c>
      <c r="H8" s="14" t="s">
        <v>24</v>
      </c>
      <c r="I8" s="14" t="s">
        <v>23</v>
      </c>
      <c r="J8" s="38"/>
      <c r="K8" s="38"/>
      <c r="L8" s="38"/>
      <c r="M8" s="37"/>
      <c r="Q8" s="30"/>
      <c r="R8" s="14" t="s">
        <v>22</v>
      </c>
      <c r="S8" s="29" t="s">
        <v>25</v>
      </c>
      <c r="T8" s="14" t="s">
        <v>24</v>
      </c>
      <c r="U8" s="14" t="s">
        <v>23</v>
      </c>
      <c r="W8" s="30"/>
      <c r="X8" s="14" t="s">
        <v>22</v>
      </c>
      <c r="Y8" s="29" t="s">
        <v>25</v>
      </c>
      <c r="Z8" s="14" t="s">
        <v>24</v>
      </c>
      <c r="AA8" s="14" t="s">
        <v>23</v>
      </c>
      <c r="AC8" s="30"/>
      <c r="AD8" s="14" t="s">
        <v>22</v>
      </c>
      <c r="AE8" s="29" t="s">
        <v>25</v>
      </c>
      <c r="AF8" s="14" t="s">
        <v>24</v>
      </c>
      <c r="AG8" s="14" t="s">
        <v>23</v>
      </c>
    </row>
    <row r="9" spans="1:33" s="2" customFormat="1" ht="18.75" customHeight="1">
      <c r="A9" s="36"/>
      <c r="B9" s="36"/>
      <c r="C9" s="36"/>
      <c r="D9" s="35"/>
      <c r="E9" s="34"/>
      <c r="F9" s="32"/>
      <c r="G9" s="33" t="s">
        <v>22</v>
      </c>
      <c r="H9" s="32"/>
      <c r="I9" s="32"/>
      <c r="J9" s="36"/>
      <c r="K9" s="36"/>
      <c r="L9" s="36"/>
      <c r="M9" s="35"/>
      <c r="Q9" s="34"/>
      <c r="R9" s="32"/>
      <c r="S9" s="33" t="s">
        <v>22</v>
      </c>
      <c r="T9" s="32"/>
      <c r="U9" s="32"/>
      <c r="W9" s="34"/>
      <c r="X9" s="32"/>
      <c r="Y9" s="33" t="s">
        <v>22</v>
      </c>
      <c r="Z9" s="32"/>
      <c r="AA9" s="32"/>
      <c r="AC9" s="34"/>
      <c r="AD9" s="32"/>
      <c r="AE9" s="33" t="s">
        <v>22</v>
      </c>
      <c r="AF9" s="32"/>
      <c r="AG9" s="32"/>
    </row>
    <row r="10" spans="1:33" s="2" customFormat="1" ht="3" customHeight="1">
      <c r="A10" s="27"/>
      <c r="B10" s="27"/>
      <c r="C10" s="27"/>
      <c r="D10" s="31"/>
      <c r="E10" s="30"/>
      <c r="F10" s="14"/>
      <c r="G10" s="29"/>
      <c r="H10" s="14"/>
      <c r="I10" s="28"/>
      <c r="J10" s="27"/>
      <c r="K10" s="27"/>
      <c r="L10" s="27"/>
      <c r="M10" s="27"/>
    </row>
    <row r="11" spans="1:33" s="20" customFormat="1" ht="23.25" customHeight="1">
      <c r="A11" s="21" t="s">
        <v>21</v>
      </c>
      <c r="B11" s="21"/>
      <c r="C11" s="21"/>
      <c r="D11" s="26"/>
      <c r="E11" s="25">
        <f>SUM(E12:E17)</f>
        <v>179</v>
      </c>
      <c r="F11" s="24">
        <f>SUM(F12:F17)</f>
        <v>97</v>
      </c>
      <c r="G11" s="24">
        <f>SUM(G12:G17)</f>
        <v>82</v>
      </c>
      <c r="H11" s="23" t="s">
        <v>8</v>
      </c>
      <c r="I11" s="22" t="s">
        <v>8</v>
      </c>
      <c r="J11" s="21" t="s">
        <v>20</v>
      </c>
      <c r="K11" s="21"/>
      <c r="Q11" s="20">
        <f>SUM(Q12:Q17)</f>
        <v>155</v>
      </c>
      <c r="R11" s="20">
        <f>SUM(R12:R17)</f>
        <v>72</v>
      </c>
      <c r="S11" s="20">
        <f>SUM(S12:S17)</f>
        <v>83</v>
      </c>
      <c r="T11" s="20">
        <f>SUM(T12:T17)</f>
        <v>0</v>
      </c>
      <c r="U11" s="20">
        <f>SUM(U12:U17)</f>
        <v>0</v>
      </c>
      <c r="W11" s="20">
        <f>SUM(W12:W17)</f>
        <v>0</v>
      </c>
      <c r="X11" s="20">
        <f>SUM(X12:X17)</f>
        <v>0</v>
      </c>
      <c r="Y11" s="20">
        <f>SUM(Y12:Y17)</f>
        <v>0</v>
      </c>
      <c r="Z11" s="20">
        <f>SUM(Z12:Z17)</f>
        <v>0</v>
      </c>
      <c r="AA11" s="20">
        <f>SUM(AA12:AA17)</f>
        <v>0</v>
      </c>
      <c r="AC11" s="20">
        <f>SUM(AC12:AC17)</f>
        <v>25</v>
      </c>
      <c r="AD11" s="20">
        <f>SUM(AD12:AD17)</f>
        <v>25</v>
      </c>
      <c r="AE11" s="20">
        <f>SUM(AE12:AE17)</f>
        <v>0</v>
      </c>
      <c r="AF11" s="20">
        <f>SUM(AF12:AF17)</f>
        <v>0</v>
      </c>
      <c r="AG11" s="20">
        <f>SUM(AG12:AG17)</f>
        <v>0</v>
      </c>
    </row>
    <row r="12" spans="1:33" s="2" customFormat="1" ht="32.25" customHeight="1">
      <c r="B12" s="13" t="s">
        <v>19</v>
      </c>
      <c r="C12" s="19"/>
      <c r="D12" s="18"/>
      <c r="E12" s="17">
        <f>SUM(F12:G12)</f>
        <v>97</v>
      </c>
      <c r="F12" s="16">
        <v>36</v>
      </c>
      <c r="G12" s="16">
        <v>61</v>
      </c>
      <c r="H12" s="15" t="s">
        <v>8</v>
      </c>
      <c r="I12" s="14" t="s">
        <v>8</v>
      </c>
      <c r="K12" s="13" t="s">
        <v>18</v>
      </c>
      <c r="Q12" s="2">
        <f>SUM(R12:U12)</f>
        <v>89</v>
      </c>
      <c r="R12" s="2">
        <v>28</v>
      </c>
      <c r="S12" s="2">
        <v>61</v>
      </c>
      <c r="T12" s="2">
        <v>0</v>
      </c>
      <c r="U12" s="2">
        <v>0</v>
      </c>
      <c r="W12" s="2">
        <f>SUM(X12:AA12)</f>
        <v>0</v>
      </c>
      <c r="AC12" s="2">
        <f>SUM(AD12:AG12)</f>
        <v>8</v>
      </c>
      <c r="AD12" s="12">
        <v>8</v>
      </c>
      <c r="AE12" s="11">
        <v>0</v>
      </c>
      <c r="AF12" s="11">
        <v>0</v>
      </c>
      <c r="AG12" s="11">
        <v>0</v>
      </c>
    </row>
    <row r="13" spans="1:33" s="2" customFormat="1" ht="32.25" customHeight="1">
      <c r="B13" s="13" t="s">
        <v>17</v>
      </c>
      <c r="C13" s="19"/>
      <c r="D13" s="18"/>
      <c r="E13" s="17">
        <v>4</v>
      </c>
      <c r="F13" s="16">
        <v>4</v>
      </c>
      <c r="G13" s="15" t="s">
        <v>8</v>
      </c>
      <c r="H13" s="15" t="s">
        <v>8</v>
      </c>
      <c r="I13" s="14" t="s">
        <v>8</v>
      </c>
      <c r="K13" s="13" t="s">
        <v>16</v>
      </c>
      <c r="Q13" s="2">
        <f>SUM(R13:U13)</f>
        <v>0</v>
      </c>
      <c r="R13" s="2">
        <v>0</v>
      </c>
      <c r="S13" s="2">
        <v>0</v>
      </c>
      <c r="T13" s="2">
        <v>0</v>
      </c>
      <c r="U13" s="2">
        <v>0</v>
      </c>
      <c r="W13" s="2">
        <f>SUM(X13:AA13)</f>
        <v>0</v>
      </c>
      <c r="AC13" s="2">
        <f>SUM(AD13:AG13)</f>
        <v>4</v>
      </c>
      <c r="AD13" s="12">
        <v>4</v>
      </c>
      <c r="AE13" s="11">
        <v>0</v>
      </c>
      <c r="AF13" s="11">
        <v>0</v>
      </c>
      <c r="AG13" s="11">
        <v>0</v>
      </c>
    </row>
    <row r="14" spans="1:33" s="2" customFormat="1" ht="32.25" customHeight="1">
      <c r="B14" s="13" t="s">
        <v>15</v>
      </c>
      <c r="C14" s="19"/>
      <c r="D14" s="18"/>
      <c r="E14" s="17">
        <v>5</v>
      </c>
      <c r="F14" s="16">
        <v>5</v>
      </c>
      <c r="G14" s="15" t="s">
        <v>8</v>
      </c>
      <c r="H14" s="15" t="s">
        <v>8</v>
      </c>
      <c r="I14" s="14" t="s">
        <v>8</v>
      </c>
      <c r="K14" s="13" t="s">
        <v>14</v>
      </c>
      <c r="Q14" s="2">
        <f>SUM(R14:U14)</f>
        <v>0</v>
      </c>
      <c r="R14" s="2">
        <v>0</v>
      </c>
      <c r="S14" s="2">
        <v>0</v>
      </c>
      <c r="T14" s="2">
        <v>0</v>
      </c>
      <c r="U14" s="2">
        <v>0</v>
      </c>
      <c r="W14" s="2">
        <f>SUM(X14:AA14)</f>
        <v>0</v>
      </c>
      <c r="AC14" s="2">
        <f>SUM(AD14:AG14)</f>
        <v>5</v>
      </c>
      <c r="AD14" s="12">
        <v>5</v>
      </c>
      <c r="AE14" s="11">
        <v>0</v>
      </c>
      <c r="AF14" s="11">
        <v>0</v>
      </c>
      <c r="AG14" s="11">
        <v>0</v>
      </c>
    </row>
    <row r="15" spans="1:33" s="2" customFormat="1" ht="32.25" customHeight="1">
      <c r="B15" s="13" t="s">
        <v>13</v>
      </c>
      <c r="C15" s="19"/>
      <c r="D15" s="18"/>
      <c r="E15" s="17">
        <f>SUM(F15:G15)</f>
        <v>49</v>
      </c>
      <c r="F15" s="16">
        <v>33</v>
      </c>
      <c r="G15" s="16">
        <v>16</v>
      </c>
      <c r="H15" s="15" t="s">
        <v>8</v>
      </c>
      <c r="I15" s="14" t="s">
        <v>8</v>
      </c>
      <c r="K15" s="13" t="s">
        <v>12</v>
      </c>
      <c r="Q15" s="2">
        <f>SUM(R15:U15)</f>
        <v>46</v>
      </c>
      <c r="R15" s="2">
        <v>29</v>
      </c>
      <c r="S15" s="2">
        <v>17</v>
      </c>
      <c r="T15" s="2">
        <v>0</v>
      </c>
      <c r="U15" s="2">
        <v>0</v>
      </c>
      <c r="W15" s="2">
        <f>SUM(X15:AA15)</f>
        <v>0</v>
      </c>
      <c r="AC15" s="2">
        <f>SUM(AD15:AG15)</f>
        <v>4</v>
      </c>
      <c r="AD15" s="12">
        <v>4</v>
      </c>
      <c r="AE15" s="11">
        <v>0</v>
      </c>
      <c r="AF15" s="11">
        <v>0</v>
      </c>
      <c r="AG15" s="11">
        <v>0</v>
      </c>
    </row>
    <row r="16" spans="1:33" s="2" customFormat="1" ht="32.25" customHeight="1">
      <c r="B16" s="13" t="s">
        <v>11</v>
      </c>
      <c r="C16" s="19"/>
      <c r="D16" s="18"/>
      <c r="E16" s="17">
        <f>SUM(F16:G16)</f>
        <v>23</v>
      </c>
      <c r="F16" s="16">
        <v>18</v>
      </c>
      <c r="G16" s="16">
        <v>5</v>
      </c>
      <c r="H16" s="15" t="str">
        <f>H14</f>
        <v>-</v>
      </c>
      <c r="I16" s="14" t="s">
        <v>8</v>
      </c>
      <c r="K16" s="13" t="s">
        <v>10</v>
      </c>
      <c r="Q16" s="2">
        <f>SUM(R16:U16)</f>
        <v>20</v>
      </c>
      <c r="R16" s="2">
        <v>15</v>
      </c>
      <c r="S16" s="2">
        <v>5</v>
      </c>
      <c r="T16" s="2">
        <v>0</v>
      </c>
      <c r="U16" s="2">
        <v>0</v>
      </c>
      <c r="W16" s="2">
        <f>SUM(X16:AA16)</f>
        <v>0</v>
      </c>
      <c r="AC16" s="2">
        <f>SUM(AD16:AG16)</f>
        <v>3</v>
      </c>
      <c r="AD16" s="12">
        <v>3</v>
      </c>
      <c r="AE16" s="11">
        <v>0</v>
      </c>
      <c r="AF16" s="11">
        <v>0</v>
      </c>
      <c r="AG16" s="11">
        <v>0</v>
      </c>
    </row>
    <row r="17" spans="1:33" s="2" customFormat="1" ht="32.25" customHeight="1">
      <c r="B17" s="13" t="s">
        <v>9</v>
      </c>
      <c r="C17" s="19"/>
      <c r="D17" s="18"/>
      <c r="E17" s="17">
        <v>1</v>
      </c>
      <c r="F17" s="16">
        <v>1</v>
      </c>
      <c r="G17" s="15" t="s">
        <v>8</v>
      </c>
      <c r="H17" s="15" t="s">
        <v>8</v>
      </c>
      <c r="I17" s="14" t="s">
        <v>8</v>
      </c>
      <c r="K17" s="13" t="s">
        <v>7</v>
      </c>
      <c r="Q17" s="2">
        <f>SUM(R17:U17)</f>
        <v>0</v>
      </c>
      <c r="R17" s="2">
        <v>0</v>
      </c>
      <c r="S17" s="2">
        <v>0</v>
      </c>
      <c r="T17" s="2">
        <v>0</v>
      </c>
      <c r="U17" s="2">
        <v>0</v>
      </c>
      <c r="W17" s="2">
        <f>SUM(X17:AA17)</f>
        <v>0</v>
      </c>
      <c r="AC17" s="2">
        <f>SUM(AD17:AG17)</f>
        <v>1</v>
      </c>
      <c r="AD17" s="12">
        <v>1</v>
      </c>
      <c r="AE17" s="11">
        <v>0</v>
      </c>
      <c r="AF17" s="11">
        <v>0</v>
      </c>
      <c r="AG17" s="11">
        <v>0</v>
      </c>
    </row>
    <row r="18" spans="1:33" ht="9.75" customHeight="1">
      <c r="A18" s="3"/>
      <c r="B18" s="3"/>
      <c r="C18" s="3"/>
      <c r="D18" s="9"/>
      <c r="E18" s="10"/>
      <c r="F18" s="8"/>
      <c r="G18" s="9"/>
      <c r="H18" s="8"/>
      <c r="I18" s="8"/>
      <c r="J18" s="3"/>
      <c r="K18" s="3"/>
    </row>
    <row r="19" spans="1:33" ht="3" customHeight="1">
      <c r="A19" s="4"/>
      <c r="B19" s="4"/>
      <c r="C19" s="4"/>
      <c r="D19" s="6"/>
      <c r="E19" s="7"/>
      <c r="F19" s="5"/>
      <c r="G19" s="6"/>
      <c r="H19" s="5"/>
      <c r="I19" s="5"/>
      <c r="J19" s="4"/>
      <c r="K19" s="4"/>
    </row>
    <row r="20" spans="1:33" ht="3" customHeight="1">
      <c r="A20" s="3"/>
      <c r="B20" s="3"/>
      <c r="C20" s="3"/>
      <c r="D20" s="3"/>
      <c r="E20" s="3"/>
      <c r="F20" s="3"/>
      <c r="G20" s="3"/>
      <c r="H20" s="3"/>
      <c r="I20" s="3"/>
      <c r="J20" s="3"/>
    </row>
    <row r="21" spans="1:33" s="2" customFormat="1" ht="17.25">
      <c r="B21" s="2" t="s">
        <v>6</v>
      </c>
      <c r="D21" s="2" t="s">
        <v>5</v>
      </c>
      <c r="G21" s="2" t="s">
        <v>4</v>
      </c>
    </row>
    <row r="22" spans="1:33" s="2" customFormat="1" ht="17.25" hidden="1">
      <c r="D22" s="2" t="s">
        <v>3</v>
      </c>
      <c r="G22" s="2" t="s">
        <v>2</v>
      </c>
    </row>
    <row r="23" spans="1:33" s="2" customFormat="1" ht="17.25">
      <c r="D23" s="2" t="s">
        <v>1</v>
      </c>
      <c r="G23" s="2" t="s">
        <v>0</v>
      </c>
    </row>
    <row r="24" spans="1:33" s="2" customFormat="1" ht="17.25"/>
    <row r="25" spans="1:33">
      <c r="K25" s="2"/>
    </row>
    <row r="26" spans="1:33"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33"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33">
      <c r="B28" s="2"/>
      <c r="C28" s="2"/>
      <c r="D28" s="2"/>
      <c r="E28" s="2"/>
      <c r="F28" s="2"/>
      <c r="G28" s="2"/>
      <c r="H28" s="2"/>
      <c r="I28" s="2"/>
      <c r="J28" s="2"/>
      <c r="K28" s="2"/>
    </row>
  </sheetData>
  <mergeCells count="8">
    <mergeCell ref="X4:AA4"/>
    <mergeCell ref="AD4:AG4"/>
    <mergeCell ref="R4:U4"/>
    <mergeCell ref="F4:I4"/>
    <mergeCell ref="A4:D9"/>
    <mergeCell ref="A11:D11"/>
    <mergeCell ref="J4:M9"/>
    <mergeCell ref="J11:K11"/>
  </mergeCells>
  <pageMargins left="0.55118110236220474" right="0.16" top="0.78740157480314965" bottom="0.2" header="0.51181102362204722" footer="0.2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</vt:lpstr>
      <vt:lpstr>'T-3.1'!Print_Area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2017-07-11T04:02:25Z</dcterms:created>
  <dcterms:modified xsi:type="dcterms:W3CDTF">2017-07-11T04:03:09Z</dcterms:modified>
</cp:coreProperties>
</file>