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5\"/>
    </mc:Choice>
  </mc:AlternateContent>
  <bookViews>
    <workbookView xWindow="0" yWindow="0" windowWidth="20490" windowHeight="7680"/>
  </bookViews>
  <sheets>
    <sheet name="T-5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" i="1" l="1"/>
  <c r="U19" i="1"/>
  <c r="I7" i="1" s="1"/>
</calcChain>
</file>

<file path=xl/sharedStrings.xml><?xml version="1.0" encoding="utf-8"?>
<sst xmlns="http://schemas.openxmlformats.org/spreadsheetml/2006/main" count="120" uniqueCount="90">
  <si>
    <t>ตาราง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</si>
  <si>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</t>
  </si>
  <si>
    <t>Table</t>
  </si>
  <si>
    <t>Out-Patients According to 21 Groups of Cause from Health Service Units, Ministry of Public Health: 2012- 2016</t>
  </si>
  <si>
    <t>กลุ่มสาเหตุ</t>
  </si>
  <si>
    <t>Cause groups</t>
  </si>
  <si>
    <t>(2012)</t>
  </si>
  <si>
    <t>(2013)</t>
  </si>
  <si>
    <t>(2014)</t>
  </si>
  <si>
    <t>(2015)</t>
  </si>
  <si>
    <t>(2016)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</si>
  <si>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</si>
  <si>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</si>
  <si>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</si>
  <si>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</si>
  <si>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</si>
  <si>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</si>
  <si>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</si>
  <si>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</si>
  <si>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</si>
  <si>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</si>
  <si>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</si>
  <si>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</si>
  <si>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</si>
  <si>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</si>
  <si>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</si>
  <si>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</si>
  <si>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</si>
  <si>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</si>
  <si>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</si>
  <si>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</si>
  <si>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</si>
  <si>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</si>
  <si>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</si>
  <si>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</si>
  <si>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</si>
  <si>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</si>
  <si>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</si>
  <si>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</si>
  <si>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</si>
  <si>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</si>
  <si>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</si>
  <si>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</si>
  <si>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</si>
  <si>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</si>
  <si>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</si>
  <si>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</si>
  <si>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</si>
  <si>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</si>
  <si>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</si>
  <si>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</si>
  <si>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</si>
  <si>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</si>
  <si>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</si>
  <si>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 (ต่อ)</t>
  </si>
  <si>
    <t>Out- Patients by 21 Groups of Cause According from Health Service Units, Ministry of Public Health: 2012 -2016 (Cont.)</t>
  </si>
  <si>
    <t>14.</t>
  </si>
  <si>
    <t>โรคระบบอวัยวะสืบพันธุ์ร่วมปัสสาวะ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</si>
  <si>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</si>
  <si>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</si>
  <si>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</si>
  <si>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</si>
  <si>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</si>
  <si>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</si>
  <si>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</si>
  <si>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</si>
  <si>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</si>
  <si>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</si>
  <si>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</si>
  <si>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</si>
  <si>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</si>
  <si>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</si>
  <si>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</si>
  <si>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</si>
  <si>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</si>
  <si>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</si>
  <si>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</si>
  <si>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</si>
  <si>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</si>
  <si>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</si>
  <si>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</si>
  <si>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</si>
  <si>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</si>
  <si>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</si>
  <si>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</si>
  <si>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accidents,  injuries, intentional self-harm, assault, animals </t>
  </si>
  <si>
    <t xml:space="preserve">and plants,complications of medical and surgical care 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</si>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</sst>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87" fontId="2" fillId="0" borderId="0" xfId="1" applyNumberFormat="1" applyFont="1"/>
    <xf numFmtId="0" fontId="2" fillId="0" borderId="0" xfId="0" applyFont="1" applyBorder="1"/>
    <xf numFmtId="0" fontId="3" fillId="0" borderId="0" xfId="0" applyFont="1"/>
    <xf numFmtId="187" fontId="3" fillId="0" borderId="0" xfId="1" applyNumberFormat="1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" fontId="4" fillId="0" borderId="2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shrinkToFit="1"/>
    </xf>
    <xf numFmtId="187" fontId="4" fillId="0" borderId="4" xfId="1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187" fontId="4" fillId="0" borderId="6" xfId="1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187" fontId="6" fillId="0" borderId="6" xfId="1" applyNumberFormat="1" applyFont="1" applyBorder="1" applyAlignment="1">
      <alignment horizontal="center"/>
    </xf>
    <xf numFmtId="187" fontId="3" fillId="0" borderId="7" xfId="1" applyNumberFormat="1" applyFont="1" applyBorder="1" applyAlignment="1">
      <alignment horizontal="left"/>
    </xf>
    <xf numFmtId="187" fontId="3" fillId="0" borderId="6" xfId="1" applyNumberFormat="1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quotePrefix="1" applyFont="1" applyBorder="1" applyAlignment="1">
      <alignment horizontal="right" vertical="center"/>
    </xf>
    <xf numFmtId="49" fontId="7" fillId="0" borderId="0" xfId="2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87" fontId="9" fillId="0" borderId="6" xfId="1" applyNumberFormat="1" applyFont="1" applyBorder="1" applyAlignment="1">
      <alignment horizontal="left" vertical="center"/>
    </xf>
    <xf numFmtId="187" fontId="9" fillId="0" borderId="7" xfId="1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87" fontId="9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quotePrefix="1" applyFont="1" applyBorder="1" applyAlignment="1">
      <alignment horizontal="right" vertical="center"/>
    </xf>
    <xf numFmtId="49" fontId="9" fillId="0" borderId="0" xfId="2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87" fontId="9" fillId="0" borderId="0" xfId="1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49" fontId="7" fillId="0" borderId="0" xfId="2" quotePrefix="1" applyNumberFormat="1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87" fontId="4" fillId="0" borderId="4" xfId="1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9" fontId="9" fillId="0" borderId="3" xfId="2" applyNumberFormat="1" applyFont="1" applyBorder="1"/>
    <xf numFmtId="49" fontId="9" fillId="0" borderId="0" xfId="2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0" xfId="1" applyNumberFormat="1" applyFont="1" applyBorder="1" applyAlignment="1">
      <alignment horizontal="left"/>
    </xf>
    <xf numFmtId="0" fontId="9" fillId="0" borderId="0" xfId="0" applyFont="1"/>
    <xf numFmtId="187" fontId="9" fillId="0" borderId="0" xfId="1" applyNumberFormat="1" applyFont="1"/>
    <xf numFmtId="0" fontId="9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87" fontId="3" fillId="0" borderId="0" xfId="1" applyNumberFormat="1" applyFont="1" applyBorder="1" applyAlignment="1">
      <alignment horizontal="left"/>
    </xf>
    <xf numFmtId="0" fontId="3" fillId="0" borderId="0" xfId="0" quotePrefix="1" applyFont="1" applyBorder="1" applyAlignment="1">
      <alignment horizontal="center"/>
    </xf>
    <xf numFmtId="0" fontId="10" fillId="0" borderId="0" xfId="0" applyFont="1"/>
    <xf numFmtId="187" fontId="10" fillId="0" borderId="0" xfId="1" applyNumberFormat="1" applyFont="1"/>
    <xf numFmtId="0" fontId="10" fillId="0" borderId="0" xfId="0" applyFont="1" applyBorder="1"/>
  </cellXfs>
  <cellStyles count="3">
    <cellStyle name="Normal_นอก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2958587</xdr:colOff>
      <xdr:row>0</xdr:row>
      <xdr:rowOff>9525</xdr:rowOff>
    </xdr:from>
    <xdr:to>
      <xdr:col>15</xdr:col>
      <xdr:colOff>120137</xdr:colOff>
      <xdr:row>23</xdr:row>
      <xdr:rowOff>85725</xdr:rowOff>
    </xdr:to>
    <xdr:grpSp>
      <xdr:nvGrpSpPr>
        <xdr:cNvPr id="2" name="Group 379"/>
        <xdr:cNvGrpSpPr>
          <a:grpSpLocks/>
        </xdr:cNvGrpSpPr>
      </xdr:nvGrpSpPr>
      <xdr:grpSpPr bwMode="auto">
        <a:xfrm>
          <a:off x="9540362" y="9525"/>
          <a:ext cx="638175" cy="6677025"/>
          <a:chOff x="1001" y="1"/>
          <a:chExt cx="31" cy="68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2" y="472"/>
            <a:ext cx="12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46"/>
            <a:ext cx="3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2867026</xdr:colOff>
      <xdr:row>23</xdr:row>
      <xdr:rowOff>19050</xdr:rowOff>
    </xdr:from>
    <xdr:to>
      <xdr:col>15</xdr:col>
      <xdr:colOff>209551</xdr:colOff>
      <xdr:row>46</xdr:row>
      <xdr:rowOff>238125</xdr:rowOff>
    </xdr:to>
    <xdr:grpSp>
      <xdr:nvGrpSpPr>
        <xdr:cNvPr id="6" name="Group 383"/>
        <xdr:cNvGrpSpPr>
          <a:grpSpLocks/>
        </xdr:cNvGrpSpPr>
      </xdr:nvGrpSpPr>
      <xdr:grpSpPr bwMode="auto">
        <a:xfrm>
          <a:off x="9448801" y="6619875"/>
          <a:ext cx="819150" cy="6543675"/>
          <a:chOff x="991" y="5"/>
          <a:chExt cx="62" cy="68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5"/>
            <a:ext cx="32" cy="1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679"/>
  <sheetViews>
    <sheetView showGridLines="0" tabSelected="1" topLeftCell="C1" workbookViewId="0">
      <selection activeCell="R36" sqref="R36"/>
    </sheetView>
  </sheetViews>
  <sheetFormatPr defaultColWidth="9.140625" defaultRowHeight="18.75" x14ac:dyDescent="0.3"/>
  <cols>
    <col min="1" max="1" width="2.5703125" style="64" customWidth="1"/>
    <col min="2" max="2" width="6.140625" style="64" customWidth="1"/>
    <col min="3" max="3" width="4.5703125" style="64" customWidth="1"/>
    <col min="4" max="4" width="30.140625" style="64" customWidth="1"/>
    <col min="5" max="8" width="10.28515625" style="64" customWidth="1"/>
    <col min="9" max="9" width="10.28515625" style="65" customWidth="1"/>
    <col min="10" max="10" width="1" style="64" hidden="1" customWidth="1"/>
    <col min="11" max="11" width="2.5703125" style="64" customWidth="1"/>
    <col min="12" max="12" width="1.28515625" style="64" customWidth="1"/>
    <col min="13" max="13" width="44.5703125" style="64" customWidth="1"/>
    <col min="14" max="14" width="3.42578125" style="64" customWidth="1"/>
    <col min="15" max="15" width="4.140625" style="66" customWidth="1"/>
    <col min="16" max="16384" width="9.140625" style="66"/>
  </cols>
  <sheetData>
    <row r="1" spans="1:14" s="4" customFormat="1" x14ac:dyDescent="0.3">
      <c r="A1" s="1"/>
      <c r="B1" s="1" t="s">
        <v>0</v>
      </c>
      <c r="C1" s="2">
        <v>5.0999999999999996</v>
      </c>
      <c r="D1" s="1" t="s">
        <v>1</v>
      </c>
      <c r="E1" s="1"/>
      <c r="F1" s="1"/>
      <c r="G1" s="1"/>
      <c r="H1" s="1"/>
      <c r="I1" s="3"/>
      <c r="J1" s="1"/>
      <c r="K1" s="1"/>
      <c r="L1" s="1"/>
      <c r="M1" s="1"/>
      <c r="N1" s="1"/>
    </row>
    <row r="2" spans="1:14" s="7" customFormat="1" x14ac:dyDescent="0.3">
      <c r="A2" s="5"/>
      <c r="B2" s="1" t="s">
        <v>2</v>
      </c>
      <c r="C2" s="2">
        <v>5.0999999999999996</v>
      </c>
      <c r="D2" s="1" t="s">
        <v>3</v>
      </c>
      <c r="E2" s="5"/>
      <c r="F2" s="5"/>
      <c r="G2" s="5"/>
      <c r="H2" s="5"/>
      <c r="I2" s="6"/>
      <c r="J2" s="5"/>
      <c r="K2" s="5"/>
      <c r="L2" s="5"/>
      <c r="M2" s="5"/>
      <c r="N2" s="5"/>
    </row>
    <row r="3" spans="1:14" s="4" customFormat="1" ht="6" customHeight="1" x14ac:dyDescent="0.3">
      <c r="A3" s="1"/>
      <c r="B3" s="1"/>
      <c r="C3" s="2"/>
      <c r="D3" s="1"/>
      <c r="E3" s="1"/>
      <c r="F3" s="1"/>
      <c r="G3" s="1"/>
      <c r="H3" s="1"/>
      <c r="I3" s="3"/>
      <c r="J3" s="1"/>
      <c r="K3" s="1"/>
      <c r="L3" s="1"/>
      <c r="M3" s="1"/>
      <c r="N3" s="1"/>
    </row>
    <row r="4" spans="1:14" s="13" customFormat="1" ht="22.5" customHeight="1" x14ac:dyDescent="0.3">
      <c r="A4" s="8" t="s">
        <v>4</v>
      </c>
      <c r="B4" s="8"/>
      <c r="C4" s="8"/>
      <c r="D4" s="8"/>
      <c r="E4" s="9">
        <v>2555</v>
      </c>
      <c r="F4" s="9">
        <v>2556</v>
      </c>
      <c r="G4" s="9">
        <v>2557</v>
      </c>
      <c r="H4" s="9">
        <v>2558</v>
      </c>
      <c r="I4" s="10">
        <v>2559</v>
      </c>
      <c r="J4" s="9"/>
      <c r="K4" s="11" t="s">
        <v>5</v>
      </c>
      <c r="L4" s="8"/>
      <c r="M4" s="8"/>
      <c r="N4" s="12"/>
    </row>
    <row r="5" spans="1:14" s="13" customFormat="1" ht="22.5" customHeight="1" x14ac:dyDescent="0.3">
      <c r="A5" s="14"/>
      <c r="B5" s="14"/>
      <c r="C5" s="14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6" t="s">
        <v>10</v>
      </c>
      <c r="J5" s="17"/>
      <c r="K5" s="18"/>
      <c r="L5" s="14"/>
      <c r="M5" s="14"/>
      <c r="N5" s="12"/>
    </row>
    <row r="6" spans="1:14" s="13" customFormat="1" ht="3" customHeight="1" x14ac:dyDescent="0.3">
      <c r="A6" s="12"/>
      <c r="B6" s="12"/>
      <c r="C6" s="12"/>
      <c r="D6" s="12"/>
      <c r="E6" s="19"/>
      <c r="F6" s="20"/>
      <c r="G6" s="20"/>
      <c r="H6" s="21"/>
      <c r="I6" s="22"/>
      <c r="J6" s="20"/>
      <c r="K6" s="12"/>
      <c r="L6" s="12"/>
      <c r="M6" s="12"/>
      <c r="N6" s="12"/>
    </row>
    <row r="7" spans="1:14" s="13" customFormat="1" ht="27" customHeight="1" x14ac:dyDescent="0.3">
      <c r="A7" s="23" t="s">
        <v>11</v>
      </c>
      <c r="B7" s="23"/>
      <c r="C7" s="23"/>
      <c r="D7" s="23"/>
      <c r="E7" s="24">
        <v>1841038</v>
      </c>
      <c r="F7" s="25">
        <v>1990120</v>
      </c>
      <c r="G7" s="25">
        <v>2333679</v>
      </c>
      <c r="H7" s="26">
        <v>2486720</v>
      </c>
      <c r="I7" s="26">
        <f>U19+U20</f>
        <v>2601604</v>
      </c>
      <c r="J7" s="27" t="s">
        <v>12</v>
      </c>
      <c r="K7" s="23"/>
      <c r="L7" s="23"/>
      <c r="M7" s="23"/>
      <c r="N7" s="28"/>
    </row>
    <row r="8" spans="1:14" s="35" customFormat="1" ht="27.75" customHeight="1" x14ac:dyDescent="0.5">
      <c r="A8" s="29" t="s">
        <v>13</v>
      </c>
      <c r="B8" s="30" t="s">
        <v>14</v>
      </c>
      <c r="C8" s="31"/>
      <c r="D8" s="31"/>
      <c r="E8" s="32">
        <v>72812</v>
      </c>
      <c r="F8" s="33">
        <v>68474</v>
      </c>
      <c r="G8" s="33">
        <v>80850</v>
      </c>
      <c r="H8" s="32">
        <v>77330</v>
      </c>
      <c r="I8" s="32">
        <v>78560</v>
      </c>
      <c r="J8" s="34"/>
      <c r="K8" s="29" t="s">
        <v>13</v>
      </c>
      <c r="L8" s="30" t="s">
        <v>15</v>
      </c>
      <c r="M8" s="30"/>
      <c r="N8" s="30"/>
    </row>
    <row r="9" spans="1:14" s="35" customFormat="1" ht="27.75" customHeight="1" x14ac:dyDescent="0.5">
      <c r="A9" s="29" t="s">
        <v>16</v>
      </c>
      <c r="B9" s="30" t="s">
        <v>17</v>
      </c>
      <c r="C9" s="31"/>
      <c r="D9" s="31"/>
      <c r="E9" s="32">
        <v>6482</v>
      </c>
      <c r="F9" s="33">
        <v>7944</v>
      </c>
      <c r="G9" s="33">
        <v>10955</v>
      </c>
      <c r="H9" s="32">
        <v>12139</v>
      </c>
      <c r="I9" s="32">
        <v>13140</v>
      </c>
      <c r="J9" s="34"/>
      <c r="K9" s="29" t="s">
        <v>16</v>
      </c>
      <c r="L9" s="30" t="s">
        <v>18</v>
      </c>
      <c r="M9" s="30"/>
      <c r="N9" s="30"/>
    </row>
    <row r="10" spans="1:14" s="35" customFormat="1" ht="27.75" customHeight="1" x14ac:dyDescent="0.5">
      <c r="A10" s="29" t="s">
        <v>19</v>
      </c>
      <c r="B10" s="30" t="s">
        <v>20</v>
      </c>
      <c r="C10" s="31"/>
      <c r="D10" s="31"/>
      <c r="E10" s="32"/>
      <c r="F10" s="33"/>
      <c r="G10" s="33"/>
      <c r="H10" s="32"/>
      <c r="I10" s="32"/>
      <c r="J10" s="34"/>
      <c r="K10" s="29" t="s">
        <v>19</v>
      </c>
      <c r="L10" s="30" t="s">
        <v>21</v>
      </c>
      <c r="M10" s="30"/>
      <c r="N10" s="30"/>
    </row>
    <row r="11" spans="1:14" s="35" customFormat="1" ht="27.75" customHeight="1" x14ac:dyDescent="0.5">
      <c r="A11" s="36"/>
      <c r="B11" s="36" t="s">
        <v>22</v>
      </c>
      <c r="C11" s="31"/>
      <c r="D11" s="31"/>
      <c r="E11" s="32">
        <v>8195</v>
      </c>
      <c r="F11" s="33">
        <v>9514</v>
      </c>
      <c r="G11" s="33">
        <v>10744</v>
      </c>
      <c r="H11" s="32">
        <v>14227</v>
      </c>
      <c r="I11" s="32">
        <v>15203</v>
      </c>
      <c r="J11" s="34"/>
      <c r="K11" s="29"/>
      <c r="L11" s="30"/>
      <c r="M11" s="30" t="s">
        <v>23</v>
      </c>
      <c r="N11" s="30"/>
    </row>
    <row r="12" spans="1:14" s="35" customFormat="1" ht="27.75" customHeight="1" x14ac:dyDescent="0.5">
      <c r="A12" s="29" t="s">
        <v>24</v>
      </c>
      <c r="B12" s="30" t="s">
        <v>25</v>
      </c>
      <c r="C12" s="31"/>
      <c r="D12" s="31"/>
      <c r="E12" s="32">
        <v>174448</v>
      </c>
      <c r="F12" s="32">
        <v>211227</v>
      </c>
      <c r="G12" s="32">
        <v>283023</v>
      </c>
      <c r="H12" s="32">
        <v>322444</v>
      </c>
      <c r="I12" s="32">
        <v>323546</v>
      </c>
      <c r="J12" s="34"/>
      <c r="K12" s="29" t="s">
        <v>24</v>
      </c>
      <c r="L12" s="30" t="s">
        <v>26</v>
      </c>
      <c r="M12" s="30"/>
      <c r="N12" s="30"/>
    </row>
    <row r="13" spans="1:14" s="35" customFormat="1" ht="27.75" customHeight="1" x14ac:dyDescent="0.5">
      <c r="A13" s="29" t="s">
        <v>27</v>
      </c>
      <c r="B13" s="30" t="s">
        <v>28</v>
      </c>
      <c r="C13" s="31"/>
      <c r="D13" s="31"/>
      <c r="E13" s="32">
        <v>33554</v>
      </c>
      <c r="F13" s="33">
        <v>38685</v>
      </c>
      <c r="G13" s="33">
        <v>44180</v>
      </c>
      <c r="H13" s="32">
        <v>47360</v>
      </c>
      <c r="I13" s="32">
        <v>48450</v>
      </c>
      <c r="J13" s="34"/>
      <c r="K13" s="29" t="s">
        <v>27</v>
      </c>
      <c r="L13" s="30" t="s">
        <v>29</v>
      </c>
      <c r="M13" s="30"/>
      <c r="N13" s="30"/>
    </row>
    <row r="14" spans="1:14" s="35" customFormat="1" ht="27.75" customHeight="1" x14ac:dyDescent="0.5">
      <c r="A14" s="29" t="s">
        <v>30</v>
      </c>
      <c r="B14" s="30" t="s">
        <v>31</v>
      </c>
      <c r="C14" s="31"/>
      <c r="D14" s="31"/>
      <c r="E14" s="32">
        <v>22720</v>
      </c>
      <c r="F14" s="33">
        <v>24281</v>
      </c>
      <c r="G14" s="33">
        <v>24562</v>
      </c>
      <c r="H14" s="32">
        <v>27844</v>
      </c>
      <c r="I14" s="32">
        <v>28210</v>
      </c>
      <c r="J14" s="34"/>
      <c r="K14" s="29" t="s">
        <v>30</v>
      </c>
      <c r="L14" s="30" t="s">
        <v>32</v>
      </c>
      <c r="M14" s="30"/>
      <c r="N14" s="30"/>
    </row>
    <row r="15" spans="1:14" s="35" customFormat="1" ht="27.75" customHeight="1" x14ac:dyDescent="0.5">
      <c r="A15" s="29" t="s">
        <v>33</v>
      </c>
      <c r="B15" s="30" t="s">
        <v>34</v>
      </c>
      <c r="C15" s="31"/>
      <c r="D15" s="31"/>
      <c r="E15" s="32">
        <v>42938</v>
      </c>
      <c r="F15" s="33">
        <v>44179</v>
      </c>
      <c r="G15" s="33">
        <v>76900</v>
      </c>
      <c r="H15" s="32">
        <v>61493</v>
      </c>
      <c r="I15" s="32">
        <v>62350</v>
      </c>
      <c r="J15" s="34"/>
      <c r="K15" s="29" t="s">
        <v>33</v>
      </c>
      <c r="L15" s="30" t="s">
        <v>35</v>
      </c>
      <c r="M15" s="30"/>
      <c r="N15" s="30"/>
    </row>
    <row r="16" spans="1:14" s="35" customFormat="1" ht="27.75" customHeight="1" x14ac:dyDescent="0.5">
      <c r="A16" s="29" t="s">
        <v>36</v>
      </c>
      <c r="B16" s="30" t="s">
        <v>37</v>
      </c>
      <c r="C16" s="31"/>
      <c r="D16" s="31"/>
      <c r="E16" s="32">
        <v>12062</v>
      </c>
      <c r="F16" s="33">
        <v>13017</v>
      </c>
      <c r="G16" s="33">
        <v>13506</v>
      </c>
      <c r="H16" s="32">
        <v>14260</v>
      </c>
      <c r="I16" s="32">
        <v>15360</v>
      </c>
      <c r="J16" s="34"/>
      <c r="K16" s="29" t="s">
        <v>36</v>
      </c>
      <c r="L16" s="30" t="s">
        <v>38</v>
      </c>
      <c r="M16" s="30"/>
      <c r="N16" s="30"/>
    </row>
    <row r="17" spans="1:21" s="35" customFormat="1" ht="27.75" customHeight="1" x14ac:dyDescent="0.5">
      <c r="A17" s="29" t="s">
        <v>39</v>
      </c>
      <c r="B17" s="30" t="s">
        <v>40</v>
      </c>
      <c r="C17" s="31"/>
      <c r="D17" s="31"/>
      <c r="E17" s="32">
        <v>152593</v>
      </c>
      <c r="F17" s="32">
        <v>188343</v>
      </c>
      <c r="G17" s="32">
        <v>225252</v>
      </c>
      <c r="H17" s="32">
        <v>260041</v>
      </c>
      <c r="I17" s="32">
        <v>270141</v>
      </c>
      <c r="J17" s="34"/>
      <c r="K17" s="29" t="s">
        <v>39</v>
      </c>
      <c r="L17" s="30" t="s">
        <v>41</v>
      </c>
      <c r="M17" s="30"/>
      <c r="N17" s="30"/>
    </row>
    <row r="18" spans="1:21" s="35" customFormat="1" ht="27.75" customHeight="1" x14ac:dyDescent="0.5">
      <c r="A18" s="29" t="s">
        <v>42</v>
      </c>
      <c r="B18" s="30" t="s">
        <v>43</v>
      </c>
      <c r="C18" s="31"/>
      <c r="D18" s="31"/>
      <c r="E18" s="32">
        <v>337042</v>
      </c>
      <c r="F18" s="33">
        <v>361306</v>
      </c>
      <c r="G18" s="33">
        <v>366019</v>
      </c>
      <c r="H18" s="32">
        <v>349076</v>
      </c>
      <c r="I18" s="32">
        <v>350079</v>
      </c>
      <c r="J18" s="34"/>
      <c r="K18" s="29" t="s">
        <v>42</v>
      </c>
      <c r="L18" s="30" t="s">
        <v>44</v>
      </c>
      <c r="M18" s="30"/>
      <c r="N18" s="30"/>
    </row>
    <row r="19" spans="1:21" s="35" customFormat="1" ht="27.75" customHeight="1" x14ac:dyDescent="0.5">
      <c r="A19" s="29" t="s">
        <v>45</v>
      </c>
      <c r="B19" s="30" t="s">
        <v>46</v>
      </c>
      <c r="C19" s="31"/>
      <c r="D19" s="31"/>
      <c r="E19" s="32">
        <v>229133</v>
      </c>
      <c r="F19" s="33">
        <v>245188</v>
      </c>
      <c r="G19" s="33">
        <v>338360</v>
      </c>
      <c r="H19" s="32">
        <v>393685</v>
      </c>
      <c r="I19" s="32">
        <v>396033</v>
      </c>
      <c r="J19" s="34"/>
      <c r="K19" s="29" t="s">
        <v>45</v>
      </c>
      <c r="L19" s="30" t="s">
        <v>47</v>
      </c>
      <c r="M19" s="30"/>
      <c r="N19" s="30"/>
      <c r="U19" s="37">
        <f>SUM(I8:I21)</f>
        <v>1993885</v>
      </c>
    </row>
    <row r="20" spans="1:21" s="35" customFormat="1" ht="27.75" customHeight="1" x14ac:dyDescent="0.5">
      <c r="A20" s="29" t="s">
        <v>48</v>
      </c>
      <c r="B20" s="30" t="s">
        <v>49</v>
      </c>
      <c r="C20" s="38"/>
      <c r="D20" s="38"/>
      <c r="E20" s="32">
        <v>55538</v>
      </c>
      <c r="F20" s="33">
        <v>60505</v>
      </c>
      <c r="G20" s="33">
        <v>60638</v>
      </c>
      <c r="H20" s="32">
        <v>61628</v>
      </c>
      <c r="I20" s="32">
        <v>62623</v>
      </c>
      <c r="J20" s="34"/>
      <c r="K20" s="29" t="s">
        <v>48</v>
      </c>
      <c r="L20" s="30" t="s">
        <v>50</v>
      </c>
      <c r="M20" s="30"/>
      <c r="N20" s="30"/>
      <c r="U20" s="37">
        <f>SUM(I30:I40)</f>
        <v>607719</v>
      </c>
    </row>
    <row r="21" spans="1:21" s="35" customFormat="1" ht="27.75" customHeight="1" x14ac:dyDescent="0.5">
      <c r="A21" s="29" t="s">
        <v>51</v>
      </c>
      <c r="B21" s="30" t="s">
        <v>52</v>
      </c>
      <c r="C21" s="38"/>
      <c r="D21" s="38"/>
      <c r="E21" s="32">
        <v>236155</v>
      </c>
      <c r="F21" s="33">
        <v>231819</v>
      </c>
      <c r="G21" s="33">
        <v>319755</v>
      </c>
      <c r="H21" s="32">
        <v>320997</v>
      </c>
      <c r="I21" s="32">
        <v>330190</v>
      </c>
      <c r="J21" s="34"/>
      <c r="K21" s="29" t="s">
        <v>51</v>
      </c>
      <c r="L21" s="30" t="s">
        <v>53</v>
      </c>
      <c r="M21" s="30"/>
      <c r="N21" s="30"/>
    </row>
    <row r="22" spans="1:21" s="35" customFormat="1" ht="4.5" customHeight="1" x14ac:dyDescent="0.5">
      <c r="A22" s="39"/>
      <c r="B22" s="40"/>
      <c r="C22" s="41"/>
      <c r="D22" s="41"/>
      <c r="E22" s="41"/>
      <c r="F22" s="42"/>
      <c r="G22" s="42"/>
      <c r="H22" s="42"/>
      <c r="I22" s="43"/>
      <c r="J22" s="42"/>
      <c r="K22" s="39"/>
      <c r="L22" s="40"/>
      <c r="M22" s="40"/>
      <c r="N22" s="40"/>
    </row>
    <row r="23" spans="1:21" s="35" customFormat="1" ht="8.25" customHeight="1" x14ac:dyDescent="0.5">
      <c r="A23" s="39"/>
      <c r="B23" s="40"/>
      <c r="C23" s="41"/>
      <c r="D23" s="41"/>
      <c r="E23" s="41"/>
      <c r="F23" s="42"/>
      <c r="G23" s="42"/>
      <c r="H23" s="42"/>
      <c r="I23" s="43"/>
      <c r="J23" s="42"/>
      <c r="K23" s="39"/>
      <c r="L23" s="40"/>
      <c r="M23" s="40"/>
      <c r="N23" s="40"/>
    </row>
    <row r="24" spans="1:21" s="4" customFormat="1" x14ac:dyDescent="0.3">
      <c r="A24" s="1"/>
      <c r="B24" s="1" t="s">
        <v>0</v>
      </c>
      <c r="C24" s="2">
        <v>5.0999999999999996</v>
      </c>
      <c r="D24" s="1" t="s">
        <v>54</v>
      </c>
      <c r="E24" s="1"/>
      <c r="F24" s="1"/>
      <c r="G24" s="1"/>
      <c r="H24" s="1"/>
      <c r="I24" s="3"/>
      <c r="J24" s="1"/>
      <c r="K24" s="1"/>
      <c r="L24" s="1"/>
      <c r="M24" s="1"/>
      <c r="N24" s="1"/>
    </row>
    <row r="25" spans="1:21" s="7" customFormat="1" x14ac:dyDescent="0.3">
      <c r="A25" s="5"/>
      <c r="B25" s="1" t="s">
        <v>2</v>
      </c>
      <c r="C25" s="2">
        <v>5.0999999999999996</v>
      </c>
      <c r="D25" s="1" t="s">
        <v>55</v>
      </c>
      <c r="E25" s="5"/>
      <c r="F25" s="5"/>
      <c r="G25" s="5"/>
      <c r="H25" s="5"/>
      <c r="I25" s="6"/>
      <c r="J25" s="5"/>
      <c r="K25" s="5"/>
      <c r="L25" s="5"/>
      <c r="M25" s="5"/>
      <c r="N25" s="5"/>
    </row>
    <row r="26" spans="1:21" s="4" customFormat="1" ht="6" customHeight="1" x14ac:dyDescent="0.3">
      <c r="A26" s="1"/>
      <c r="B26" s="1"/>
      <c r="C26" s="2"/>
      <c r="D26" s="1"/>
      <c r="E26" s="1"/>
      <c r="F26" s="1"/>
      <c r="G26" s="1"/>
      <c r="H26" s="1"/>
      <c r="I26" s="3"/>
      <c r="J26" s="1"/>
      <c r="K26" s="1"/>
      <c r="L26" s="1"/>
      <c r="M26" s="1"/>
      <c r="N26" s="1"/>
    </row>
    <row r="27" spans="1:21" s="13" customFormat="1" ht="22.5" customHeight="1" x14ac:dyDescent="0.3">
      <c r="A27" s="8" t="s">
        <v>4</v>
      </c>
      <c r="B27" s="8"/>
      <c r="C27" s="8"/>
      <c r="D27" s="8"/>
      <c r="E27" s="9">
        <v>2555</v>
      </c>
      <c r="F27" s="9">
        <v>2556</v>
      </c>
      <c r="G27" s="9">
        <v>2557</v>
      </c>
      <c r="H27" s="9">
        <v>2558</v>
      </c>
      <c r="I27" s="10">
        <v>2559</v>
      </c>
      <c r="J27" s="9"/>
      <c r="K27" s="11" t="s">
        <v>5</v>
      </c>
      <c r="L27" s="8"/>
      <c r="M27" s="8"/>
      <c r="N27" s="12"/>
    </row>
    <row r="28" spans="1:21" s="13" customFormat="1" ht="22.5" customHeight="1" x14ac:dyDescent="0.3">
      <c r="A28" s="14"/>
      <c r="B28" s="14"/>
      <c r="C28" s="14"/>
      <c r="D28" s="14"/>
      <c r="E28" s="15" t="s">
        <v>6</v>
      </c>
      <c r="F28" s="15" t="s">
        <v>7</v>
      </c>
      <c r="G28" s="15" t="s">
        <v>8</v>
      </c>
      <c r="H28" s="15" t="s">
        <v>9</v>
      </c>
      <c r="I28" s="16" t="s">
        <v>10</v>
      </c>
      <c r="J28" s="17"/>
      <c r="K28" s="18"/>
      <c r="L28" s="14"/>
      <c r="M28" s="14"/>
      <c r="N28" s="12"/>
    </row>
    <row r="29" spans="1:21" s="13" customFormat="1" ht="3" customHeight="1" x14ac:dyDescent="0.3">
      <c r="A29" s="12"/>
      <c r="B29" s="12"/>
      <c r="C29" s="12"/>
      <c r="D29" s="12"/>
      <c r="E29" s="19"/>
      <c r="F29" s="20"/>
      <c r="G29" s="20"/>
      <c r="H29" s="21"/>
      <c r="I29" s="22"/>
      <c r="J29" s="20"/>
      <c r="K29" s="12"/>
      <c r="L29" s="12"/>
      <c r="M29" s="12"/>
      <c r="N29" s="12"/>
    </row>
    <row r="30" spans="1:21" s="35" customFormat="1" ht="27.75" customHeight="1" x14ac:dyDescent="0.5">
      <c r="A30" s="29" t="s">
        <v>56</v>
      </c>
      <c r="B30" s="30" t="s">
        <v>57</v>
      </c>
      <c r="C30" s="38"/>
      <c r="D30" s="38"/>
      <c r="E30" s="33">
        <v>59717</v>
      </c>
      <c r="F30" s="33">
        <v>44044</v>
      </c>
      <c r="G30" s="33">
        <v>87154</v>
      </c>
      <c r="H30" s="33">
        <v>102182</v>
      </c>
      <c r="I30" s="32">
        <v>103183</v>
      </c>
      <c r="J30" s="44"/>
      <c r="K30" s="29" t="s">
        <v>56</v>
      </c>
      <c r="L30" s="30" t="s">
        <v>58</v>
      </c>
      <c r="M30" s="30"/>
      <c r="N30" s="30"/>
    </row>
    <row r="31" spans="1:21" s="35" customFormat="1" ht="25.5" customHeight="1" x14ac:dyDescent="0.5">
      <c r="A31" s="29" t="s">
        <v>59</v>
      </c>
      <c r="B31" s="30" t="s">
        <v>60</v>
      </c>
      <c r="C31" s="38"/>
      <c r="D31" s="38"/>
      <c r="E31" s="33">
        <v>6525</v>
      </c>
      <c r="F31" s="33">
        <v>6745</v>
      </c>
      <c r="G31" s="33">
        <v>7651</v>
      </c>
      <c r="H31" s="33">
        <v>8655</v>
      </c>
      <c r="I31" s="32">
        <v>87655</v>
      </c>
      <c r="J31" s="44"/>
      <c r="K31" s="29" t="s">
        <v>59</v>
      </c>
      <c r="L31" s="30" t="s">
        <v>61</v>
      </c>
      <c r="M31" s="30"/>
      <c r="N31" s="30"/>
    </row>
    <row r="32" spans="1:21" s="35" customFormat="1" ht="26.25" customHeight="1" x14ac:dyDescent="0.5">
      <c r="A32" s="29" t="s">
        <v>62</v>
      </c>
      <c r="B32" s="30" t="s">
        <v>63</v>
      </c>
      <c r="C32" s="38"/>
      <c r="D32" s="38"/>
      <c r="E32" s="33"/>
      <c r="F32" s="33"/>
      <c r="G32" s="33"/>
      <c r="H32" s="33"/>
      <c r="I32" s="32"/>
      <c r="J32" s="44"/>
      <c r="K32" s="29"/>
      <c r="L32" s="30"/>
      <c r="M32" s="30"/>
      <c r="N32" s="30"/>
    </row>
    <row r="33" spans="1:14" s="35" customFormat="1" ht="23.25" customHeight="1" x14ac:dyDescent="0.5">
      <c r="A33" s="29"/>
      <c r="B33" s="30" t="s">
        <v>64</v>
      </c>
      <c r="C33" s="38"/>
      <c r="D33" s="38"/>
      <c r="E33" s="33">
        <v>7116</v>
      </c>
      <c r="F33" s="33">
        <v>5761</v>
      </c>
      <c r="G33" s="33">
        <v>2105</v>
      </c>
      <c r="H33" s="33">
        <v>2176</v>
      </c>
      <c r="I33" s="32">
        <v>2214</v>
      </c>
      <c r="J33" s="44"/>
      <c r="K33" s="29" t="s">
        <v>62</v>
      </c>
      <c r="L33" s="30" t="s">
        <v>65</v>
      </c>
      <c r="M33" s="30"/>
      <c r="N33" s="30"/>
    </row>
    <row r="34" spans="1:14" s="35" customFormat="1" ht="27.75" customHeight="1" x14ac:dyDescent="0.5">
      <c r="A34" s="29" t="s">
        <v>66</v>
      </c>
      <c r="B34" s="30" t="s">
        <v>67</v>
      </c>
      <c r="C34" s="38"/>
      <c r="D34" s="38"/>
      <c r="E34" s="33"/>
      <c r="F34" s="33"/>
      <c r="G34" s="33"/>
      <c r="H34" s="33"/>
      <c r="I34" s="32"/>
      <c r="J34" s="44"/>
      <c r="K34" s="29" t="s">
        <v>66</v>
      </c>
      <c r="L34" s="30" t="s">
        <v>68</v>
      </c>
      <c r="M34" s="30"/>
      <c r="N34" s="30"/>
    </row>
    <row r="35" spans="1:14" s="35" customFormat="1" ht="27.75" customHeight="1" x14ac:dyDescent="0.5">
      <c r="A35" s="29"/>
      <c r="B35" s="30" t="s">
        <v>69</v>
      </c>
      <c r="C35" s="38"/>
      <c r="D35" s="38"/>
      <c r="E35" s="33">
        <v>1078</v>
      </c>
      <c r="F35" s="33">
        <v>1391</v>
      </c>
      <c r="G35" s="33">
        <v>1596</v>
      </c>
      <c r="H35" s="33">
        <v>2132</v>
      </c>
      <c r="I35" s="32">
        <v>2214</v>
      </c>
      <c r="J35" s="44"/>
      <c r="K35" s="29"/>
      <c r="L35" s="30" t="s">
        <v>70</v>
      </c>
      <c r="M35" s="30"/>
      <c r="N35" s="30"/>
    </row>
    <row r="36" spans="1:14" s="35" customFormat="1" ht="27.75" customHeight="1" x14ac:dyDescent="0.5">
      <c r="A36" s="29" t="s">
        <v>71</v>
      </c>
      <c r="B36" s="30" t="s">
        <v>72</v>
      </c>
      <c r="C36" s="38"/>
      <c r="D36" s="38"/>
      <c r="E36" s="33"/>
      <c r="F36" s="33"/>
      <c r="G36" s="33"/>
      <c r="H36" s="33"/>
      <c r="I36" s="32"/>
      <c r="J36" s="44"/>
      <c r="K36" s="29" t="s">
        <v>71</v>
      </c>
      <c r="L36" s="30" t="s">
        <v>73</v>
      </c>
      <c r="M36" s="30"/>
      <c r="N36" s="30"/>
    </row>
    <row r="37" spans="1:14" s="35" customFormat="1" ht="27.75" customHeight="1" x14ac:dyDescent="0.5">
      <c r="A37" s="29"/>
      <c r="B37" s="30" t="s">
        <v>74</v>
      </c>
      <c r="C37" s="38"/>
      <c r="D37" s="38"/>
      <c r="E37" s="33">
        <v>329566</v>
      </c>
      <c r="F37" s="33">
        <v>370448</v>
      </c>
      <c r="G37" s="33">
        <v>318451</v>
      </c>
      <c r="H37" s="33">
        <v>344511</v>
      </c>
      <c r="I37" s="32">
        <v>345511</v>
      </c>
      <c r="J37" s="44"/>
      <c r="K37" s="29"/>
      <c r="L37" s="30"/>
      <c r="M37" s="30" t="s">
        <v>75</v>
      </c>
      <c r="N37" s="30"/>
    </row>
    <row r="38" spans="1:14" s="35" customFormat="1" ht="27.75" customHeight="1" x14ac:dyDescent="0.5">
      <c r="A38" s="29" t="s">
        <v>76</v>
      </c>
      <c r="B38" s="30" t="s">
        <v>77</v>
      </c>
      <c r="C38" s="38"/>
      <c r="D38" s="38"/>
      <c r="E38" s="33">
        <v>409</v>
      </c>
      <c r="F38" s="33">
        <v>444</v>
      </c>
      <c r="G38" s="33">
        <v>422</v>
      </c>
      <c r="H38" s="33">
        <v>696</v>
      </c>
      <c r="I38" s="32">
        <v>711</v>
      </c>
      <c r="J38" s="44"/>
      <c r="K38" s="29" t="s">
        <v>76</v>
      </c>
      <c r="L38" s="30" t="s">
        <v>78</v>
      </c>
      <c r="M38" s="30"/>
      <c r="N38" s="30"/>
    </row>
    <row r="39" spans="1:14" s="35" customFormat="1" ht="27.75" customHeight="1" x14ac:dyDescent="0.5">
      <c r="A39" s="29" t="s">
        <v>79</v>
      </c>
      <c r="B39" s="30" t="s">
        <v>80</v>
      </c>
      <c r="C39" s="38"/>
      <c r="D39" s="38"/>
      <c r="E39" s="33">
        <v>11497</v>
      </c>
      <c r="F39" s="33">
        <v>12543</v>
      </c>
      <c r="G39" s="33">
        <v>13106</v>
      </c>
      <c r="H39" s="33">
        <v>14778</v>
      </c>
      <c r="I39" s="32">
        <v>15111</v>
      </c>
      <c r="J39" s="44"/>
      <c r="K39" s="29" t="s">
        <v>79</v>
      </c>
      <c r="L39" s="30" t="s">
        <v>81</v>
      </c>
      <c r="M39" s="30"/>
      <c r="N39" s="30"/>
    </row>
    <row r="40" spans="1:14" s="35" customFormat="1" ht="27.75" customHeight="1" x14ac:dyDescent="0.5">
      <c r="A40" s="29" t="s">
        <v>82</v>
      </c>
      <c r="B40" s="30" t="s">
        <v>83</v>
      </c>
      <c r="C40" s="38"/>
      <c r="D40" s="38"/>
      <c r="E40" s="33">
        <v>41458</v>
      </c>
      <c r="F40" s="33">
        <v>44262</v>
      </c>
      <c r="G40" s="33">
        <v>48450</v>
      </c>
      <c r="H40" s="33">
        <v>49066</v>
      </c>
      <c r="I40" s="32">
        <v>51120</v>
      </c>
      <c r="J40" s="44"/>
      <c r="K40" s="29" t="s">
        <v>82</v>
      </c>
      <c r="L40" s="30" t="s">
        <v>84</v>
      </c>
      <c r="M40" s="30"/>
      <c r="N40" s="30"/>
    </row>
    <row r="41" spans="1:14" s="35" customFormat="1" ht="27.75" customHeight="1" x14ac:dyDescent="0.5">
      <c r="A41" s="29"/>
      <c r="B41" s="30"/>
      <c r="C41" s="38"/>
      <c r="D41" s="38"/>
      <c r="E41" s="45"/>
      <c r="F41" s="44"/>
      <c r="G41" s="44"/>
      <c r="H41" s="45"/>
      <c r="I41" s="32"/>
      <c r="J41" s="44"/>
      <c r="K41" s="29"/>
      <c r="L41" s="46" t="s">
        <v>85</v>
      </c>
      <c r="M41" s="30"/>
      <c r="N41" s="30"/>
    </row>
    <row r="42" spans="1:14" s="35" customFormat="1" ht="27.75" customHeight="1" x14ac:dyDescent="0.5">
      <c r="A42" s="39"/>
      <c r="B42" s="40"/>
      <c r="C42" s="41"/>
      <c r="D42" s="41"/>
      <c r="E42" s="45"/>
      <c r="F42" s="44"/>
      <c r="G42" s="44"/>
      <c r="H42" s="45"/>
      <c r="I42" s="32"/>
      <c r="J42" s="44"/>
      <c r="K42" s="29"/>
      <c r="L42" s="30" t="s">
        <v>86</v>
      </c>
      <c r="M42" s="30"/>
      <c r="N42" s="30"/>
    </row>
    <row r="43" spans="1:14" s="35" customFormat="1" ht="27.75" customHeight="1" x14ac:dyDescent="0.5">
      <c r="E43" s="45"/>
      <c r="F43" s="44"/>
      <c r="G43" s="44"/>
      <c r="H43" s="45"/>
      <c r="I43" s="32"/>
      <c r="J43" s="44"/>
      <c r="K43" s="29"/>
      <c r="L43" s="30" t="s">
        <v>87</v>
      </c>
      <c r="M43" s="46"/>
      <c r="N43" s="46"/>
    </row>
    <row r="44" spans="1:14" s="13" customFormat="1" ht="3" customHeight="1" x14ac:dyDescent="0.3">
      <c r="A44" s="47"/>
      <c r="B44" s="48"/>
      <c r="C44" s="48"/>
      <c r="D44" s="48"/>
      <c r="E44" s="49"/>
      <c r="F44" s="49"/>
      <c r="G44" s="49"/>
      <c r="H44" s="49"/>
      <c r="I44" s="50"/>
      <c r="J44" s="51"/>
      <c r="K44" s="48"/>
      <c r="L44" s="52"/>
      <c r="M44" s="52"/>
      <c r="N44" s="53"/>
    </row>
    <row r="45" spans="1:14" s="13" customFormat="1" ht="3" customHeight="1" x14ac:dyDescent="0.3">
      <c r="A45" s="54"/>
      <c r="B45" s="55"/>
      <c r="C45" s="55"/>
      <c r="D45" s="55"/>
      <c r="E45" s="55"/>
      <c r="F45" s="55"/>
      <c r="G45" s="55"/>
      <c r="H45" s="55"/>
      <c r="I45" s="56"/>
      <c r="J45" s="55"/>
      <c r="K45" s="55"/>
      <c r="L45" s="53"/>
      <c r="M45" s="53"/>
      <c r="N45" s="53"/>
    </row>
    <row r="46" spans="1:14" s="59" customFormat="1" ht="20.25" customHeight="1" x14ac:dyDescent="0.25">
      <c r="A46" s="57"/>
      <c r="B46" s="57" t="s">
        <v>88</v>
      </c>
      <c r="C46" s="57"/>
      <c r="D46" s="57"/>
      <c r="E46" s="57"/>
      <c r="F46" s="57"/>
      <c r="G46" s="57"/>
      <c r="H46" s="57"/>
      <c r="I46" s="58"/>
      <c r="J46" s="57"/>
      <c r="K46" s="57"/>
      <c r="L46" s="53"/>
      <c r="M46" s="53"/>
      <c r="N46" s="53"/>
    </row>
    <row r="47" spans="1:14" s="59" customFormat="1" ht="20.25" customHeight="1" x14ac:dyDescent="0.3">
      <c r="A47" s="57"/>
      <c r="B47" s="57" t="s">
        <v>89</v>
      </c>
      <c r="C47" s="57"/>
      <c r="D47" s="57"/>
      <c r="E47" s="57"/>
      <c r="F47" s="57"/>
      <c r="G47" s="57"/>
      <c r="H47" s="57"/>
      <c r="I47" s="58"/>
      <c r="J47" s="57"/>
      <c r="K47" s="57"/>
      <c r="L47" s="57"/>
      <c r="M47" s="13"/>
      <c r="N47" s="13"/>
    </row>
    <row r="48" spans="1:14" s="7" customFormat="1" ht="20.25" customHeight="1" x14ac:dyDescent="0.3">
      <c r="A48" s="60"/>
      <c r="B48" s="61"/>
      <c r="C48" s="61"/>
      <c r="D48" s="61"/>
      <c r="E48" s="61"/>
      <c r="F48" s="61"/>
      <c r="G48" s="61"/>
      <c r="H48" s="61"/>
      <c r="I48" s="62"/>
      <c r="J48" s="61"/>
      <c r="K48" s="61"/>
      <c r="L48" s="63"/>
      <c r="M48" s="13"/>
      <c r="N48" s="13"/>
    </row>
    <row r="49" spans="1:14" s="59" customFormat="1" ht="21" customHeight="1" x14ac:dyDescent="0.25">
      <c r="A49" s="57"/>
      <c r="B49" s="57"/>
      <c r="C49" s="57"/>
      <c r="D49" s="57"/>
      <c r="E49" s="57"/>
      <c r="F49" s="57"/>
      <c r="G49" s="57"/>
      <c r="H49" s="57"/>
      <c r="I49" s="58"/>
      <c r="J49" s="57"/>
      <c r="K49" s="57"/>
      <c r="L49" s="57"/>
      <c r="M49" s="57"/>
      <c r="N49" s="57"/>
    </row>
    <row r="50" spans="1:14" s="59" customFormat="1" ht="21" customHeight="1" x14ac:dyDescent="0.25">
      <c r="A50" s="57"/>
      <c r="B50" s="57"/>
      <c r="C50" s="57"/>
      <c r="D50" s="57"/>
      <c r="E50" s="57"/>
      <c r="F50" s="57"/>
      <c r="G50" s="57"/>
      <c r="H50" s="57"/>
      <c r="I50" s="58"/>
      <c r="J50" s="57"/>
      <c r="K50" s="57"/>
      <c r="L50" s="57"/>
      <c r="M50" s="57"/>
      <c r="N50" s="57"/>
    </row>
    <row r="51" spans="1:14" ht="21" customHeight="1" x14ac:dyDescent="0.3"/>
    <row r="52" spans="1:14" ht="21" customHeight="1" x14ac:dyDescent="0.3"/>
    <row r="53" spans="1:14" ht="21" customHeight="1" x14ac:dyDescent="0.3"/>
    <row r="54" spans="1:14" ht="21" customHeight="1" x14ac:dyDescent="0.3"/>
    <row r="55" spans="1:14" ht="21" customHeight="1" x14ac:dyDescent="0.3"/>
    <row r="56" spans="1:14" ht="21" customHeight="1" x14ac:dyDescent="0.3"/>
    <row r="57" spans="1:14" ht="21" customHeight="1" x14ac:dyDescent="0.3"/>
    <row r="58" spans="1:14" ht="21" customHeight="1" x14ac:dyDescent="0.3"/>
    <row r="59" spans="1:14" ht="21" customHeight="1" x14ac:dyDescent="0.3"/>
    <row r="60" spans="1:14" ht="21" customHeight="1" x14ac:dyDescent="0.3"/>
    <row r="61" spans="1:14" ht="21" customHeight="1" x14ac:dyDescent="0.3"/>
    <row r="62" spans="1:14" ht="21" customHeight="1" x14ac:dyDescent="0.3"/>
    <row r="63" spans="1:14" ht="21" customHeight="1" x14ac:dyDescent="0.3"/>
    <row r="64" spans="1:1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1" customHeight="1" x14ac:dyDescent="0.3"/>
    <row r="79" ht="21" customHeight="1" x14ac:dyDescent="0.3"/>
    <row r="80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  <row r="670" ht="21" customHeight="1" x14ac:dyDescent="0.3"/>
    <row r="671" ht="21" customHeight="1" x14ac:dyDescent="0.3"/>
    <row r="672" ht="21" customHeight="1" x14ac:dyDescent="0.3"/>
    <row r="673" ht="21" customHeight="1" x14ac:dyDescent="0.3"/>
    <row r="674" ht="21" customHeight="1" x14ac:dyDescent="0.3"/>
    <row r="675" ht="21" customHeight="1" x14ac:dyDescent="0.3"/>
    <row r="676" ht="21" customHeight="1" x14ac:dyDescent="0.3"/>
    <row r="677" ht="21" customHeight="1" x14ac:dyDescent="0.3"/>
    <row r="678" ht="21" customHeight="1" x14ac:dyDescent="0.3"/>
    <row r="679" ht="21" customHeight="1" x14ac:dyDescent="0.3"/>
  </sheetData>
  <mergeCells count="6">
    <mergeCell ref="A4:D5"/>
    <mergeCell ref="K4:M5"/>
    <mergeCell ref="A7:D7"/>
    <mergeCell ref="J7:M7"/>
    <mergeCell ref="A27:D28"/>
    <mergeCell ref="K27:M2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2018-03-13T05:49:12Z</dcterms:created>
  <dcterms:modified xsi:type="dcterms:W3CDTF">2018-03-13T05:50:25Z</dcterms:modified>
</cp:coreProperties>
</file>