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45" windowWidth="1210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4" i="1"/>
  <c r="C24"/>
  <c r="B24"/>
  <c r="B23"/>
  <c r="B22"/>
  <c r="B21"/>
  <c r="C22"/>
  <c r="D22"/>
  <c r="D23"/>
  <c r="C23"/>
  <c r="B26"/>
  <c r="B25"/>
  <c r="B20"/>
  <c r="C28"/>
  <c r="D28"/>
  <c r="B28"/>
  <c r="C25"/>
  <c r="D25"/>
  <c r="C20" l="1"/>
  <c r="B19" l="1"/>
  <c r="B27"/>
  <c r="D19"/>
  <c r="D26"/>
  <c r="D27"/>
  <c r="D21"/>
  <c r="C27"/>
  <c r="C19"/>
  <c r="C21"/>
  <c r="D20"/>
</calcChain>
</file>

<file path=xl/sharedStrings.xml><?xml version="1.0" encoding="utf-8"?>
<sst xmlns="http://schemas.openxmlformats.org/spreadsheetml/2006/main" count="29" uniqueCount="18">
  <si>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</si>
  <si>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</si>
  <si>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</si>
  <si>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</si>
  <si>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</si>
  <si>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</si>
  <si>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</si>
  <si>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</si>
  <si>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</si>
  <si>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</si>
  <si>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</si>
  <si>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</si>
  <si>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</si>
  <si>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</si>
  <si>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</si>
  <si>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</si>
  <si>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 xml:space="preserve"> -</t>
  </si>
  <si>
    <t>ตารางที่ 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</si>
</sst>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Normal="90" workbookViewId="0"/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17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9" t="s">
        <v>11</v>
      </c>
      <c r="C4" s="29"/>
      <c r="D4" s="29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401915</v>
      </c>
      <c r="C6" s="27">
        <v>190983</v>
      </c>
      <c r="D6" s="27">
        <v>210932</v>
      </c>
      <c r="E6" s="9"/>
    </row>
    <row r="7" spans="1:5" s="4" customFormat="1" ht="24" customHeight="1">
      <c r="A7" s="4" t="s">
        <v>8</v>
      </c>
      <c r="B7" s="28">
        <v>297639</v>
      </c>
      <c r="C7" s="28">
        <v>155795</v>
      </c>
      <c r="D7" s="28">
        <v>141844</v>
      </c>
      <c r="E7" s="5"/>
    </row>
    <row r="8" spans="1:5" s="4" customFormat="1" ht="24" customHeight="1">
      <c r="A8" s="4" t="s">
        <v>7</v>
      </c>
      <c r="B8" s="28">
        <v>296794</v>
      </c>
      <c r="C8" s="28">
        <v>155516</v>
      </c>
      <c r="D8" s="28">
        <v>141278</v>
      </c>
      <c r="E8" s="7"/>
    </row>
    <row r="9" spans="1:5" s="4" customFormat="1" ht="24" customHeight="1">
      <c r="A9" s="4" t="s">
        <v>6</v>
      </c>
      <c r="B9" s="28">
        <v>293976</v>
      </c>
      <c r="C9" s="28">
        <v>154063</v>
      </c>
      <c r="D9" s="28">
        <v>139913</v>
      </c>
      <c r="E9" s="7"/>
    </row>
    <row r="10" spans="1:5" s="4" customFormat="1" ht="24" customHeight="1">
      <c r="A10" s="4" t="s">
        <v>5</v>
      </c>
      <c r="B10" s="28">
        <v>2818</v>
      </c>
      <c r="C10" s="28">
        <v>1453</v>
      </c>
      <c r="D10" s="28">
        <v>1365</v>
      </c>
      <c r="E10" s="7"/>
    </row>
    <row r="11" spans="1:5" s="4" customFormat="1" ht="24" customHeight="1">
      <c r="A11" s="4" t="s">
        <v>4</v>
      </c>
      <c r="B11" s="28">
        <v>845</v>
      </c>
      <c r="C11" s="28">
        <v>279</v>
      </c>
      <c r="D11" s="28">
        <v>566</v>
      </c>
      <c r="E11" s="7"/>
    </row>
    <row r="12" spans="1:5" s="4" customFormat="1" ht="24" customHeight="1">
      <c r="A12" s="4" t="s">
        <v>3</v>
      </c>
      <c r="B12" s="28">
        <v>104276</v>
      </c>
      <c r="C12" s="28">
        <v>35188</v>
      </c>
      <c r="D12" s="28">
        <v>69088</v>
      </c>
      <c r="E12" s="5"/>
    </row>
    <row r="13" spans="1:5" s="4" customFormat="1" ht="24" customHeight="1">
      <c r="A13" s="4" t="s">
        <v>2</v>
      </c>
      <c r="B13" s="28">
        <v>28295</v>
      </c>
      <c r="C13" s="28" t="s">
        <v>16</v>
      </c>
      <c r="D13" s="28">
        <v>28295</v>
      </c>
      <c r="E13" s="7"/>
    </row>
    <row r="14" spans="1:5" s="4" customFormat="1" ht="24" customHeight="1">
      <c r="A14" s="4" t="s">
        <v>1</v>
      </c>
      <c r="B14" s="28">
        <v>28480</v>
      </c>
      <c r="C14" s="28">
        <v>12716</v>
      </c>
      <c r="D14" s="28">
        <v>15765</v>
      </c>
      <c r="E14" s="7"/>
    </row>
    <row r="15" spans="1:5" s="4" customFormat="1" ht="24" customHeight="1">
      <c r="A15" s="5" t="s">
        <v>0</v>
      </c>
      <c r="B15" s="28">
        <v>47500</v>
      </c>
      <c r="C15" s="28">
        <v>22472</v>
      </c>
      <c r="D15" s="28">
        <v>25028</v>
      </c>
      <c r="E15" s="7"/>
    </row>
    <row r="16" spans="1:5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74.055210678874886</v>
      </c>
      <c r="C20" s="6">
        <f t="shared" ref="C20:D20" si="1">SUM(C7*100/C6)</f>
        <v>81.575323458108841</v>
      </c>
      <c r="D20" s="6">
        <f t="shared" si="1"/>
        <v>67.246316348396633</v>
      </c>
      <c r="E20" s="5"/>
    </row>
    <row r="21" spans="1:7" s="4" customFormat="1" ht="24" customHeight="1">
      <c r="A21" s="24" t="s">
        <v>7</v>
      </c>
      <c r="B21" s="6">
        <f>SUM(B8*100/B6)</f>
        <v>73.844967219436953</v>
      </c>
      <c r="C21" s="6">
        <f t="shared" ref="C21:D21" si="2">SUM(C8*100/C6)</f>
        <v>81.429237157233885</v>
      </c>
      <c r="D21" s="6">
        <f t="shared" si="2"/>
        <v>66.97798342593822</v>
      </c>
      <c r="E21" s="7"/>
    </row>
    <row r="22" spans="1:7" s="4" customFormat="1" ht="24" customHeight="1">
      <c r="A22" s="24" t="s">
        <v>6</v>
      </c>
      <c r="B22" s="6">
        <f>SUM(B9*100/B7)</f>
        <v>98.769314505155577</v>
      </c>
      <c r="C22" s="6">
        <f t="shared" ref="C22:D22" si="3">SUM(C9*100/C7)</f>
        <v>98.888282679161719</v>
      </c>
      <c r="D22" s="6">
        <f t="shared" si="3"/>
        <v>98.638645272270949</v>
      </c>
      <c r="E22" s="7"/>
    </row>
    <row r="23" spans="1:7" s="4" customFormat="1" ht="24" customHeight="1">
      <c r="A23" s="24" t="s">
        <v>5</v>
      </c>
      <c r="B23" s="6">
        <f>SUM(B10*100/B7)</f>
        <v>0.94678452756527198</v>
      </c>
      <c r="C23" s="6">
        <f>SUM(C10*100/C7)</f>
        <v>0.93263583555313068</v>
      </c>
      <c r="D23" s="6">
        <f>SUM(D10*100/D7)</f>
        <v>0.96232480753503846</v>
      </c>
      <c r="E23" s="7"/>
    </row>
    <row r="24" spans="1:7" s="4" customFormat="1" ht="24" customHeight="1">
      <c r="A24" s="24" t="s">
        <v>4</v>
      </c>
      <c r="B24" s="6">
        <f>SUM(B11*100/B7)</f>
        <v>0.28390096727915359</v>
      </c>
      <c r="C24" s="6">
        <f>SUM(C11*100/C7)</f>
        <v>0.17908148528515036</v>
      </c>
      <c r="D24" s="6">
        <f>SUM(D11*100/D7)</f>
        <v>0.39902992019401595</v>
      </c>
      <c r="E24" s="7"/>
    </row>
    <row r="25" spans="1:7" s="4" customFormat="1" ht="24" customHeight="1">
      <c r="A25" s="24" t="s">
        <v>3</v>
      </c>
      <c r="B25" s="6">
        <f>SUM(B12*100/B6)</f>
        <v>25.944789321125114</v>
      </c>
      <c r="C25" s="6">
        <f t="shared" ref="C25:D25" si="4">SUM(C12*100/C6)</f>
        <v>18.424676541891163</v>
      </c>
      <c r="D25" s="6">
        <f t="shared" si="4"/>
        <v>32.75368365160336</v>
      </c>
      <c r="E25" s="5"/>
    </row>
    <row r="26" spans="1:7" s="4" customFormat="1" ht="24" customHeight="1">
      <c r="A26" s="24" t="s">
        <v>2</v>
      </c>
      <c r="B26" s="6">
        <f>SUM(B13*100/B6)</f>
        <v>7.040045780824304</v>
      </c>
      <c r="C26" s="6" t="s">
        <v>16</v>
      </c>
      <c r="D26" s="6">
        <f>SUM(D13*100/D6)</f>
        <v>13.414275690743937</v>
      </c>
      <c r="E26" s="7"/>
    </row>
    <row r="27" spans="1:7" s="4" customFormat="1" ht="24" customHeight="1">
      <c r="A27" s="24" t="s">
        <v>1</v>
      </c>
      <c r="B27" s="6">
        <f>SUM(B14*100/B6)</f>
        <v>7.0860754139556867</v>
      </c>
      <c r="C27" s="6">
        <f>SUM(C14*100/C6)</f>
        <v>6.658184236293283</v>
      </c>
      <c r="D27" s="6">
        <f>SUM(D14*100/D6)</f>
        <v>7.4739726546944043</v>
      </c>
      <c r="E27" s="7"/>
    </row>
    <row r="28" spans="1:7" s="4" customFormat="1" ht="24" customHeight="1">
      <c r="A28" s="25" t="s">
        <v>0</v>
      </c>
      <c r="B28" s="6">
        <f>SUM(B15*100/B6)</f>
        <v>11.818419317517385</v>
      </c>
      <c r="C28" s="6">
        <f t="shared" ref="C28:D28" si="5">SUM(C15*100/C6)</f>
        <v>11.766492305597881</v>
      </c>
      <c r="D28" s="6">
        <f t="shared" si="5"/>
        <v>11.86543530616502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2015-04-21T07:29:36Z</cp:lastPrinted>
  <dcterms:created xsi:type="dcterms:W3CDTF">2013-02-06T04:08:32Z</dcterms:created>
  <dcterms:modified xsi:type="dcterms:W3CDTF">2016-05-24T06:23:12Z</dcterms:modified>
</cp:coreProperties>
</file>