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พลังงาน\"/>
    </mc:Choice>
  </mc:AlternateContent>
  <bookViews>
    <workbookView xWindow="0" yWindow="0" windowWidth="20490" windowHeight="7680"/>
  </bookViews>
  <sheets>
    <sheet name="T-13.1" sheetId="1" r:id="rId1"/>
  </sheets>
  <definedNames>
    <definedName name="_xlnm.Print_Area" localSheetId="0">'T-13.1'!$A$1:$N$35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<sst xmlns="http://schemas.openxmlformats.org/spreadsheetml/2006/main" count="86" uniqueCount="78">
  <si>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</si>
  <si>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</si>
  <si>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Table</t>
  </si>
  <si>
    <t>Consumer and Electricity Sales by Type of Consumers and District: Fiscal Year 2016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</si>
  <si>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</si>
  <si>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</si>
  <si>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</si>
  <si>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</si>
  <si>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</si>
  <si>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</si>
  <si>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</si>
  <si>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</si>
  <si>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</si>
  <si>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</si>
  <si>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</si>
  <si>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</si>
  <si>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</si>
  <si>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</si>
  <si>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</si>
  <si>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</si>
  <si>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</si>
  <si>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</si>
  <si>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</si>
  <si>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</si>
  <si>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</si>
  <si>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</si>
  <si>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</si>
  <si>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</si>
  <si>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</si>
  <si>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</si>
  <si>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</si>
  <si>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</si>
  <si>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</si>
  <si>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</si>
  <si>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</si>
  <si>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</si>
  <si>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</si>
  <si>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</si>
  <si>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</si>
  <si>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</si>
  <si>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</si>
  <si>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</si>
  <si>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</si>
  <si>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</si>
  <si>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</si>
  <si>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</si>
  <si>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</si>
  <si>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</si>
  <si>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</si>
  <si>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</si>
  <si>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</si>
  <si>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</si>
  <si>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</si>
  <si>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</si>
  <si>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</si>
  <si>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</si>
  <si>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</si>
  <si>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</si>
  <si>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</si>
  <si>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r>
      <t>อำเภอจังหาร</t>
    </r>
    <r>
      <rPr>
        <vertAlign val="superscript"/>
        <sz val="12"/>
        <rFont val="TH SarabunPSK"/>
        <family val="2"/>
      </rPr>
      <t>1/</t>
    </r>
  </si>
  <si>
    <t xml:space="preserve">            -</t>
  </si>
  <si>
    <t xml:space="preserve">                   -</t>
  </si>
  <si>
    <t xml:space="preserve">                  -</t>
  </si>
  <si>
    <t xml:space="preserve">                    -</t>
  </si>
  <si>
    <t xml:space="preserve">                 -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</si>
  <si>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</si>
  <si>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</si>
  <si>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</si>
  <si>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</si>
  <si>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</si>
  <si>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r>
      <t>อำเภอทุ่งเขาหลวง</t>
    </r>
    <r>
      <rPr>
        <vertAlign val="superscript"/>
        <sz val="12"/>
        <rFont val="TH SarabunPSK"/>
        <family val="2"/>
      </rPr>
      <t>2/</t>
    </r>
  </si>
  <si>
    <t xml:space="preserve">  Thung  Khao Luang  district</t>
  </si>
  <si>
    <t>1/ ข้อมูลรวมอยู่ในอำเภอเมืองร้อยเอ็ด</t>
  </si>
  <si>
    <t>1/ Included In Amphoe Mang Roi Et</t>
  </si>
  <si>
    <t>2/ ข้อมูลรวมอยู่ในอำเภอธวัชบุรี</t>
  </si>
  <si>
    <t>2/ Included In Amphoe Thawatchaburi</t>
  </si>
  <si>
    <t xml:space="preserve">    ที่มา:   การไฟฟ้าส่วนภูมิภาคจังหวัด ร้อยเอ็ด</t>
  </si>
  <si>
    <t xml:space="preserve">                   Source:   Roi Et 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</si>
</sst>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______"/>
    <numFmt numFmtId="188" formatCode="#,##0.00____"/>
    <numFmt numFmtId="189" formatCode="#,##0.00________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right" vertical="center"/>
    </xf>
    <xf numFmtId="188" fontId="6" fillId="0" borderId="10" xfId="1" applyNumberFormat="1" applyFont="1" applyBorder="1" applyAlignment="1">
      <alignment horizontal="right" vertical="center"/>
    </xf>
    <xf numFmtId="188" fontId="6" fillId="0" borderId="9" xfId="1" applyNumberFormat="1" applyFont="1" applyBorder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87" fontId="7" fillId="0" borderId="10" xfId="1" applyNumberFormat="1" applyFont="1" applyBorder="1" applyAlignment="1">
      <alignment horizontal="right" vertical="center"/>
    </xf>
    <xf numFmtId="188" fontId="7" fillId="0" borderId="10" xfId="1" applyNumberFormat="1" applyFont="1" applyBorder="1" applyAlignment="1">
      <alignment horizontal="right" vertical="center"/>
    </xf>
    <xf numFmtId="188" fontId="7" fillId="0" borderId="9" xfId="1" applyNumberFormat="1" applyFont="1" applyBorder="1" applyAlignment="1">
      <alignment horizontal="right" vertical="center"/>
    </xf>
    <xf numFmtId="188" fontId="7" fillId="0" borderId="0" xfId="1" applyNumberFormat="1" applyFont="1" applyBorder="1" applyAlignment="1">
      <alignment horizontal="right" vertical="center"/>
    </xf>
    <xf numFmtId="0" fontId="7" fillId="0" borderId="10" xfId="0" quotePrefix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7" fontId="7" fillId="0" borderId="9" xfId="1" applyNumberFormat="1" applyFont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9" fontId="5" fillId="0" borderId="9" xfId="0" applyNumberFormat="1" applyFont="1" applyBorder="1" applyAlignment="1">
      <alignment horizontal="center" vertical="center"/>
    </xf>
    <xf numFmtId="187" fontId="7" fillId="0" borderId="9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2" xfId="0" applyFont="1" applyBorder="1"/>
    <xf numFmtId="0" fontId="9" fillId="0" borderId="0" xfId="0" applyFont="1"/>
    <xf numFmtId="0" fontId="9" fillId="0" borderId="0" xfId="0" applyFont="1" applyBorder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28</xdr:row>
      <xdr:rowOff>161925</xdr:rowOff>
    </xdr:from>
    <xdr:to>
      <xdr:col>11</xdr:col>
      <xdr:colOff>152400</xdr:colOff>
      <xdr:row>31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944475" y="6162675"/>
          <a:ext cx="152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161925</xdr:rowOff>
    </xdr:from>
    <xdr:to>
      <xdr:col>11</xdr:col>
      <xdr:colOff>152400</xdr:colOff>
      <xdr:row>22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944475" y="4067175"/>
          <a:ext cx="152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66675</xdr:colOff>
      <xdr:row>0</xdr:row>
      <xdr:rowOff>0</xdr:rowOff>
    </xdr:from>
    <xdr:to>
      <xdr:col>13</xdr:col>
      <xdr:colOff>123825</xdr:colOff>
      <xdr:row>31</xdr:row>
      <xdr:rowOff>0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13011150" y="0"/>
          <a:ext cx="504825" cy="6448425"/>
          <a:chOff x="997" y="0"/>
          <a:chExt cx="47" cy="70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5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7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5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topLeftCell="A13" zoomScaleNormal="100" workbookViewId="0">
      <selection activeCell="P32" sqref="P32"/>
    </sheetView>
  </sheetViews>
  <sheetFormatPr defaultColWidth="9.09765625" defaultRowHeight="21.75"/>
  <cols>
    <col min="1" max="1" width="1.69921875" style="59" customWidth="1"/>
    <col min="2" max="2" width="5.59765625" style="59" customWidth="1"/>
    <col min="3" max="3" width="5.3984375" style="59" customWidth="1"/>
    <col min="4" max="4" width="7.59765625" style="59" customWidth="1"/>
    <col min="5" max="6" width="15.59765625" style="59" customWidth="1"/>
    <col min="7" max="7" width="15.8984375" style="59" customWidth="1"/>
    <col min="8" max="8" width="15.59765625" style="59" customWidth="1"/>
    <col min="9" max="9" width="16.59765625" style="59" customWidth="1"/>
    <col min="10" max="10" width="14.8984375" style="59" customWidth="1"/>
    <col min="11" max="11" width="21.3984375" style="59" customWidth="1"/>
    <col min="12" max="12" width="2.296875" style="7" customWidth="1"/>
    <col min="13" max="13" width="2.3984375" style="7" customWidth="1"/>
    <col min="14" max="14" width="5.8984375" style="7" customWidth="1"/>
    <col min="15" max="16384" width="9.09765625" style="7"/>
  </cols>
  <sheetData>
    <row r="1" spans="1:11" s="3" customFormat="1" ht="23.25" customHeight="1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5" customFormat="1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</row>
    <row r="3" spans="1:11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15" customFormat="1" ht="21" customHeight="1">
      <c r="A4" s="8" t="s">
        <v>4</v>
      </c>
      <c r="B4" s="9"/>
      <c r="C4" s="9"/>
      <c r="D4" s="10"/>
      <c r="E4" s="11" t="s">
        <v>5</v>
      </c>
      <c r="F4" s="12" t="s">
        <v>6</v>
      </c>
      <c r="G4" s="13"/>
      <c r="H4" s="13"/>
      <c r="I4" s="13"/>
      <c r="J4" s="13"/>
      <c r="K4" s="14" t="s">
        <v>7</v>
      </c>
    </row>
    <row r="5" spans="1:11" s="15" customFormat="1" ht="18" customHeight="1">
      <c r="A5" s="16"/>
      <c r="B5" s="16"/>
      <c r="C5" s="16"/>
      <c r="D5" s="17"/>
      <c r="E5" s="18" t="s">
        <v>8</v>
      </c>
      <c r="F5" s="19"/>
      <c r="G5" s="19"/>
      <c r="H5" s="18" t="s">
        <v>9</v>
      </c>
      <c r="I5" s="20" t="s">
        <v>10</v>
      </c>
      <c r="J5" s="19"/>
      <c r="K5" s="21"/>
    </row>
    <row r="6" spans="1:11" s="15" customFormat="1" ht="21" customHeight="1">
      <c r="A6" s="16"/>
      <c r="B6" s="16"/>
      <c r="C6" s="16"/>
      <c r="D6" s="17"/>
      <c r="E6" s="18" t="s">
        <v>11</v>
      </c>
      <c r="F6" s="19" t="s">
        <v>12</v>
      </c>
      <c r="G6" s="19" t="s">
        <v>13</v>
      </c>
      <c r="H6" s="18" t="s">
        <v>14</v>
      </c>
      <c r="I6" s="20" t="s">
        <v>15</v>
      </c>
      <c r="J6" s="19" t="s">
        <v>16</v>
      </c>
      <c r="K6" s="21"/>
    </row>
    <row r="7" spans="1:11" s="15" customFormat="1" ht="14.25" customHeight="1">
      <c r="A7" s="16"/>
      <c r="B7" s="16"/>
      <c r="C7" s="16"/>
      <c r="D7" s="17"/>
      <c r="E7" s="18" t="s">
        <v>17</v>
      </c>
      <c r="F7" s="19" t="s">
        <v>18</v>
      </c>
      <c r="G7" s="19" t="s">
        <v>19</v>
      </c>
      <c r="H7" s="18" t="s">
        <v>20</v>
      </c>
      <c r="I7" s="20" t="s">
        <v>21</v>
      </c>
      <c r="J7" s="19" t="s">
        <v>22</v>
      </c>
      <c r="K7" s="21"/>
    </row>
    <row r="8" spans="1:11" s="15" customFormat="1" ht="18" customHeight="1">
      <c r="A8" s="22"/>
      <c r="B8" s="22"/>
      <c r="C8" s="22"/>
      <c r="D8" s="23"/>
      <c r="E8" s="24" t="s">
        <v>23</v>
      </c>
      <c r="F8" s="25"/>
      <c r="G8" s="25"/>
      <c r="H8" s="26" t="s">
        <v>24</v>
      </c>
      <c r="I8" s="27" t="s">
        <v>25</v>
      </c>
      <c r="J8" s="25"/>
      <c r="K8" s="28"/>
    </row>
    <row r="9" spans="1:11" s="15" customFormat="1" ht="17.100000000000001" customHeight="1">
      <c r="A9" s="29" t="s">
        <v>26</v>
      </c>
      <c r="B9" s="29"/>
      <c r="C9" s="29"/>
      <c r="D9" s="30"/>
      <c r="E9" s="31">
        <f t="shared" ref="E9:J9" si="0">SUM(E10:E29)</f>
        <v>356286</v>
      </c>
      <c r="F9" s="32">
        <f t="shared" si="0"/>
        <v>779823484.90999985</v>
      </c>
      <c r="G9" s="32">
        <f t="shared" si="0"/>
        <v>371069923.44999993</v>
      </c>
      <c r="H9" s="33">
        <f t="shared" si="0"/>
        <v>358109606.23000002</v>
      </c>
      <c r="I9" s="34">
        <f t="shared" si="0"/>
        <v>46059829.410000004</v>
      </c>
      <c r="J9" s="33">
        <f t="shared" si="0"/>
        <v>23854130.999999993</v>
      </c>
      <c r="K9" s="35" t="s">
        <v>18</v>
      </c>
    </row>
    <row r="10" spans="1:11" s="15" customFormat="1" ht="17.100000000000001" customHeight="1">
      <c r="A10" s="36"/>
      <c r="B10" s="37" t="s">
        <v>27</v>
      </c>
      <c r="C10" s="36"/>
      <c r="D10" s="38"/>
      <c r="E10" s="39">
        <v>63603</v>
      </c>
      <c r="F10" s="40">
        <v>256840876.72</v>
      </c>
      <c r="G10" s="40">
        <v>92988595.5</v>
      </c>
      <c r="H10" s="41">
        <v>150028477.25</v>
      </c>
      <c r="I10" s="42">
        <v>10409942.35</v>
      </c>
      <c r="J10" s="41">
        <v>3413861.62</v>
      </c>
      <c r="K10" s="43" t="s">
        <v>28</v>
      </c>
    </row>
    <row r="11" spans="1:11" s="15" customFormat="1" ht="17.100000000000001" customHeight="1">
      <c r="A11" s="36"/>
      <c r="B11" s="37" t="s">
        <v>29</v>
      </c>
      <c r="C11" s="36"/>
      <c r="D11" s="38"/>
      <c r="E11" s="39">
        <v>25947</v>
      </c>
      <c r="F11" s="40">
        <v>61235325.799999997</v>
      </c>
      <c r="G11" s="40">
        <v>24784949</v>
      </c>
      <c r="H11" s="41">
        <v>32820986.030000001</v>
      </c>
      <c r="I11" s="42">
        <v>3066705.15</v>
      </c>
      <c r="J11" s="41">
        <v>562685.62</v>
      </c>
      <c r="K11" s="43" t="s">
        <v>30</v>
      </c>
    </row>
    <row r="12" spans="1:11" s="15" customFormat="1" ht="17.100000000000001" customHeight="1">
      <c r="A12" s="44"/>
      <c r="B12" s="37" t="s">
        <v>31</v>
      </c>
      <c r="C12" s="44"/>
      <c r="D12" s="45"/>
      <c r="E12" s="39">
        <v>13307</v>
      </c>
      <c r="F12" s="40">
        <v>17791249.989999998</v>
      </c>
      <c r="G12" s="40">
        <v>11857488</v>
      </c>
      <c r="H12" s="41">
        <v>4778131.03</v>
      </c>
      <c r="I12" s="42">
        <v>1016501.47</v>
      </c>
      <c r="J12" s="41">
        <v>139129.49</v>
      </c>
      <c r="K12" s="43" t="s">
        <v>32</v>
      </c>
    </row>
    <row r="13" spans="1:11" s="15" customFormat="1" ht="17.100000000000001" customHeight="1">
      <c r="A13" s="44"/>
      <c r="B13" s="37" t="s">
        <v>33</v>
      </c>
      <c r="C13" s="44"/>
      <c r="D13" s="45"/>
      <c r="E13" s="39">
        <v>18982</v>
      </c>
      <c r="F13" s="40">
        <v>30312294.819999997</v>
      </c>
      <c r="G13" s="40">
        <v>17601778</v>
      </c>
      <c r="H13" s="41">
        <v>11556375.76</v>
      </c>
      <c r="I13" s="42">
        <v>974979.06</v>
      </c>
      <c r="J13" s="41">
        <v>179162</v>
      </c>
      <c r="K13" s="43" t="s">
        <v>34</v>
      </c>
    </row>
    <row r="14" spans="1:11" s="15" customFormat="1" ht="17.100000000000001" customHeight="1">
      <c r="A14" s="44"/>
      <c r="B14" s="37" t="s">
        <v>35</v>
      </c>
      <c r="C14" s="44"/>
      <c r="D14" s="45"/>
      <c r="E14" s="39">
        <v>21118</v>
      </c>
      <c r="F14" s="40">
        <v>30562341.27</v>
      </c>
      <c r="G14" s="40">
        <v>23656000.439999998</v>
      </c>
      <c r="H14" s="41">
        <v>22093395.920000002</v>
      </c>
      <c r="I14" s="42">
        <v>2693933.1100000003</v>
      </c>
      <c r="J14" s="41">
        <v>1414925.98</v>
      </c>
      <c r="K14" s="43" t="s">
        <v>36</v>
      </c>
    </row>
    <row r="15" spans="1:11" s="15" customFormat="1" ht="17.100000000000001" customHeight="1">
      <c r="A15" s="44"/>
      <c r="B15" s="37" t="s">
        <v>37</v>
      </c>
      <c r="C15" s="44"/>
      <c r="D15" s="45"/>
      <c r="E15" s="39">
        <v>19168</v>
      </c>
      <c r="F15" s="40">
        <v>33629275.530000001</v>
      </c>
      <c r="G15" s="40">
        <v>18216267.329999998</v>
      </c>
      <c r="H15" s="41">
        <v>11633892.84</v>
      </c>
      <c r="I15" s="42">
        <v>1162767.6000000001</v>
      </c>
      <c r="J15" s="41">
        <v>2616347.7599999998</v>
      </c>
      <c r="K15" s="43" t="s">
        <v>38</v>
      </c>
    </row>
    <row r="16" spans="1:11" s="15" customFormat="1" ht="17.100000000000001" customHeight="1">
      <c r="A16" s="44"/>
      <c r="B16" s="37" t="s">
        <v>39</v>
      </c>
      <c r="C16" s="44"/>
      <c r="D16" s="45"/>
      <c r="E16" s="46">
        <v>27728</v>
      </c>
      <c r="F16" s="40">
        <v>65912839.43</v>
      </c>
      <c r="G16" s="40">
        <v>24840986</v>
      </c>
      <c r="H16" s="41">
        <v>37147488.710000001</v>
      </c>
      <c r="I16" s="42">
        <v>3249767.96</v>
      </c>
      <c r="J16" s="41">
        <v>674596.76</v>
      </c>
      <c r="K16" s="43" t="s">
        <v>40</v>
      </c>
    </row>
    <row r="17" spans="1:11" s="15" customFormat="1" ht="17.100000000000001" customHeight="1">
      <c r="A17" s="44"/>
      <c r="B17" s="37" t="s">
        <v>41</v>
      </c>
      <c r="C17" s="44"/>
      <c r="D17" s="45"/>
      <c r="E17" s="46">
        <v>15850</v>
      </c>
      <c r="F17" s="40">
        <v>22552693.390000001</v>
      </c>
      <c r="G17" s="40">
        <v>13295018</v>
      </c>
      <c r="H17" s="41">
        <v>7278436.1900000004</v>
      </c>
      <c r="I17" s="42">
        <v>1540160.95</v>
      </c>
      <c r="J17" s="41">
        <v>439078.25</v>
      </c>
      <c r="K17" s="43" t="s">
        <v>42</v>
      </c>
    </row>
    <row r="18" spans="1:11" s="15" customFormat="1" ht="17.100000000000001" customHeight="1">
      <c r="A18" s="44"/>
      <c r="B18" s="37" t="s">
        <v>43</v>
      </c>
      <c r="C18" s="44"/>
      <c r="D18" s="45"/>
      <c r="E18" s="46">
        <v>17628</v>
      </c>
      <c r="F18" s="40">
        <v>25526895.07</v>
      </c>
      <c r="G18" s="40">
        <v>14947488</v>
      </c>
      <c r="H18" s="41">
        <v>8836315.0199999996</v>
      </c>
      <c r="I18" s="42">
        <v>1614625.05</v>
      </c>
      <c r="J18" s="41">
        <v>128467</v>
      </c>
      <c r="K18" s="43" t="s">
        <v>44</v>
      </c>
    </row>
    <row r="19" spans="1:11" s="15" customFormat="1" ht="17.100000000000001" customHeight="1">
      <c r="A19" s="44"/>
      <c r="B19" s="37" t="s">
        <v>45</v>
      </c>
      <c r="C19" s="44"/>
      <c r="D19" s="45"/>
      <c r="E19" s="46">
        <v>37936</v>
      </c>
      <c r="F19" s="40">
        <v>77521726.659999996</v>
      </c>
      <c r="G19" s="40">
        <v>38747102.960000001</v>
      </c>
      <c r="H19" s="41">
        <v>21128524.359999999</v>
      </c>
      <c r="I19" s="42">
        <v>9190196.4800000004</v>
      </c>
      <c r="J19" s="41">
        <v>8455902.8599999994</v>
      </c>
      <c r="K19" s="43" t="s">
        <v>46</v>
      </c>
    </row>
    <row r="20" spans="1:11" s="15" customFormat="1" ht="17.100000000000001" customHeight="1">
      <c r="A20" s="44"/>
      <c r="B20" s="37" t="s">
        <v>47</v>
      </c>
      <c r="C20" s="44"/>
      <c r="D20" s="45"/>
      <c r="E20" s="46">
        <v>31565</v>
      </c>
      <c r="F20" s="40">
        <v>58473606.920000002</v>
      </c>
      <c r="G20" s="40">
        <v>30789562.960000001</v>
      </c>
      <c r="H20" s="41">
        <v>23803887.25</v>
      </c>
      <c r="I20" s="42">
        <v>3487524.38</v>
      </c>
      <c r="J20" s="41">
        <v>392632.33</v>
      </c>
      <c r="K20" s="43" t="s">
        <v>48</v>
      </c>
    </row>
    <row r="21" spans="1:11" s="15" customFormat="1" ht="17.100000000000001" customHeight="1">
      <c r="A21" s="44"/>
      <c r="B21" s="37" t="s">
        <v>49</v>
      </c>
      <c r="C21" s="44"/>
      <c r="D21" s="44"/>
      <c r="E21" s="46">
        <v>9470</v>
      </c>
      <c r="F21" s="40">
        <v>13723145.27</v>
      </c>
      <c r="G21" s="40">
        <v>8774405.5</v>
      </c>
      <c r="H21" s="41">
        <v>4340693.97</v>
      </c>
      <c r="I21" s="42">
        <v>496972.79999999999</v>
      </c>
      <c r="J21" s="41">
        <v>111073</v>
      </c>
      <c r="K21" s="47" t="s">
        <v>50</v>
      </c>
    </row>
    <row r="22" spans="1:11" s="15" customFormat="1" ht="17.100000000000001" customHeight="1">
      <c r="A22" s="48"/>
      <c r="B22" s="37" t="s">
        <v>51</v>
      </c>
      <c r="C22" s="48"/>
      <c r="D22" s="48"/>
      <c r="E22" s="46">
        <v>5956</v>
      </c>
      <c r="F22" s="40">
        <v>8889792.040000001</v>
      </c>
      <c r="G22" s="40">
        <v>5855411.7599999998</v>
      </c>
      <c r="H22" s="41">
        <v>1213497.28</v>
      </c>
      <c r="I22" s="42">
        <v>1288632.8700000001</v>
      </c>
      <c r="J22" s="41">
        <v>532250.13</v>
      </c>
      <c r="K22" s="47" t="s">
        <v>52</v>
      </c>
    </row>
    <row r="23" spans="1:11" s="15" customFormat="1" ht="17.100000000000001" customHeight="1">
      <c r="A23" s="49"/>
      <c r="B23" s="37" t="s">
        <v>53</v>
      </c>
      <c r="C23" s="49"/>
      <c r="D23" s="49"/>
      <c r="E23" s="46">
        <v>18587</v>
      </c>
      <c r="F23" s="40">
        <v>31565615.120000001</v>
      </c>
      <c r="G23" s="40">
        <v>17074492</v>
      </c>
      <c r="H23" s="41">
        <v>8265244.2199999997</v>
      </c>
      <c r="I23" s="42">
        <v>3515512.49</v>
      </c>
      <c r="J23" s="41">
        <v>2710366.41</v>
      </c>
      <c r="K23" s="47" t="s">
        <v>54</v>
      </c>
    </row>
    <row r="24" spans="1:11" s="15" customFormat="1" ht="17.100000000000001" customHeight="1">
      <c r="A24" s="49"/>
      <c r="B24" s="37" t="s">
        <v>55</v>
      </c>
      <c r="C24" s="49"/>
      <c r="D24" s="49"/>
      <c r="E24" s="46">
        <v>5953</v>
      </c>
      <c r="F24" s="40">
        <v>7369285.96</v>
      </c>
      <c r="G24" s="40">
        <v>4992723</v>
      </c>
      <c r="H24" s="41">
        <v>1714428.72</v>
      </c>
      <c r="I24" s="42">
        <v>549724.75</v>
      </c>
      <c r="J24" s="41">
        <v>112409.49</v>
      </c>
      <c r="K24" s="47" t="s">
        <v>56</v>
      </c>
    </row>
    <row r="25" spans="1:11" s="15" customFormat="1" ht="17.100000000000001" customHeight="1">
      <c r="A25" s="49"/>
      <c r="B25" s="37" t="s">
        <v>57</v>
      </c>
      <c r="C25" s="49"/>
      <c r="D25" s="49"/>
      <c r="E25" s="46">
        <v>11279</v>
      </c>
      <c r="F25" s="40">
        <v>18175382.049999997</v>
      </c>
      <c r="G25" s="40">
        <v>10722320</v>
      </c>
      <c r="H25" s="41">
        <v>6995455.0899999999</v>
      </c>
      <c r="I25" s="42">
        <v>401079.4</v>
      </c>
      <c r="J25" s="41">
        <v>56527.56</v>
      </c>
      <c r="K25" s="47" t="s">
        <v>58</v>
      </c>
    </row>
    <row r="26" spans="1:11" s="15" customFormat="1" ht="17.100000000000001" customHeight="1">
      <c r="A26" s="49"/>
      <c r="B26" s="37" t="s">
        <v>59</v>
      </c>
      <c r="C26" s="49"/>
      <c r="D26" s="49"/>
      <c r="E26" s="50" t="s">
        <v>60</v>
      </c>
      <c r="F26" s="50" t="s">
        <v>61</v>
      </c>
      <c r="G26" s="50" t="s">
        <v>62</v>
      </c>
      <c r="H26" s="50" t="s">
        <v>62</v>
      </c>
      <c r="I26" s="50" t="s">
        <v>63</v>
      </c>
      <c r="J26" s="50" t="s">
        <v>64</v>
      </c>
      <c r="K26" s="47" t="s">
        <v>65</v>
      </c>
    </row>
    <row r="27" spans="1:11" s="15" customFormat="1" ht="17.100000000000001" customHeight="1">
      <c r="A27" s="49"/>
      <c r="B27" s="37" t="s">
        <v>66</v>
      </c>
      <c r="C27" s="49"/>
      <c r="D27" s="49"/>
      <c r="E27" s="51">
        <v>6111</v>
      </c>
      <c r="F27" s="40">
        <v>12657789.99</v>
      </c>
      <c r="G27" s="40">
        <v>6777171</v>
      </c>
      <c r="H27" s="41">
        <v>2649885.39</v>
      </c>
      <c r="I27" s="42">
        <v>1374894.54</v>
      </c>
      <c r="J27" s="41">
        <v>1855839.06</v>
      </c>
      <c r="K27" s="47" t="s">
        <v>67</v>
      </c>
    </row>
    <row r="28" spans="1:11" s="15" customFormat="1" ht="17.100000000000001" customHeight="1">
      <c r="A28" s="49"/>
      <c r="B28" s="37" t="s">
        <v>68</v>
      </c>
      <c r="C28" s="49"/>
      <c r="D28" s="49"/>
      <c r="E28" s="51">
        <v>6098</v>
      </c>
      <c r="F28" s="40">
        <v>7083348.8799999999</v>
      </c>
      <c r="G28" s="40">
        <v>5148164</v>
      </c>
      <c r="H28" s="41">
        <v>1824491.2</v>
      </c>
      <c r="I28" s="42">
        <v>25909</v>
      </c>
      <c r="J28" s="41">
        <v>58875.68</v>
      </c>
      <c r="K28" s="47" t="s">
        <v>69</v>
      </c>
    </row>
    <row r="29" spans="1:11" s="15" customFormat="1" ht="17.100000000000001" customHeight="1">
      <c r="A29" s="52"/>
      <c r="B29" s="37" t="s">
        <v>70</v>
      </c>
      <c r="C29" s="52"/>
      <c r="D29" s="52"/>
      <c r="E29" s="50" t="s">
        <v>60</v>
      </c>
      <c r="F29" s="50" t="s">
        <v>61</v>
      </c>
      <c r="G29" s="50" t="s">
        <v>62</v>
      </c>
      <c r="H29" s="50" t="s">
        <v>62</v>
      </c>
      <c r="I29" s="50" t="s">
        <v>63</v>
      </c>
      <c r="J29" s="50" t="s">
        <v>64</v>
      </c>
      <c r="K29" s="47" t="s">
        <v>71</v>
      </c>
    </row>
    <row r="30" spans="1:11" s="15" customFormat="1" ht="3" customHeight="1">
      <c r="A30" s="53"/>
      <c r="B30" s="53"/>
      <c r="C30" s="53"/>
      <c r="D30" s="54"/>
      <c r="E30" s="53"/>
      <c r="F30" s="55"/>
      <c r="G30" s="55"/>
      <c r="H30" s="56"/>
      <c r="I30" s="53"/>
      <c r="J30" s="56"/>
      <c r="K30" s="55"/>
    </row>
    <row r="31" spans="1:11" s="58" customFormat="1" ht="15.75" customHeight="1">
      <c r="A31" s="57"/>
      <c r="C31" s="58" t="s">
        <v>72</v>
      </c>
      <c r="D31" s="57"/>
      <c r="E31" s="57"/>
      <c r="F31" s="57"/>
      <c r="G31" s="57"/>
      <c r="H31" s="58" t="s">
        <v>73</v>
      </c>
      <c r="I31" s="57"/>
      <c r="J31" s="57"/>
      <c r="K31" s="57"/>
    </row>
    <row r="32" spans="1:11" s="58" customFormat="1" ht="17.25">
      <c r="A32" s="57"/>
      <c r="B32" s="57"/>
      <c r="C32" s="57" t="s">
        <v>74</v>
      </c>
      <c r="D32" s="57"/>
      <c r="E32" s="57"/>
      <c r="F32" s="57"/>
      <c r="G32" s="57"/>
      <c r="H32" s="57" t="s">
        <v>75</v>
      </c>
      <c r="I32" s="57"/>
      <c r="J32" s="57"/>
      <c r="K32" s="57"/>
    </row>
    <row r="33" spans="1:11" s="58" customFormat="1" ht="17.25">
      <c r="A33" s="57"/>
      <c r="B33" s="57" t="s">
        <v>76</v>
      </c>
      <c r="C33" s="57"/>
      <c r="D33" s="57"/>
      <c r="E33" s="57"/>
      <c r="F33" s="57"/>
      <c r="G33" s="57" t="s">
        <v>77</v>
      </c>
      <c r="H33" s="57"/>
      <c r="I33" s="57"/>
      <c r="J33" s="57"/>
      <c r="K33" s="57"/>
    </row>
  </sheetData>
  <mergeCells count="4">
    <mergeCell ref="A4:D8"/>
    <mergeCell ref="F4:J4"/>
    <mergeCell ref="K4:K8"/>
    <mergeCell ref="A9:D9"/>
  </mergeCells>
  <pageMargins left="0.9055118110236221" right="0.70866141732283472" top="0.78740157480314965" bottom="0.59055118110236227" header="0.51181102362204722" footer="0.43307086614173229"/>
  <pageSetup paperSize="9" scale="9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2017-10-31T07:25:06Z</dcterms:created>
  <dcterms:modified xsi:type="dcterms:W3CDTF">2017-10-31T07:25:33Z</dcterms:modified>
</cp:coreProperties>
</file>