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สุขภาพ\"/>
    </mc:Choice>
  </mc:AlternateContent>
  <bookViews>
    <workbookView xWindow="0" yWindow="0" windowWidth="20490" windowHeight="7680"/>
  </bookViews>
  <sheets>
    <sheet name="T-5.1" sheetId="1" r:id="rId1"/>
  </sheets>
  <definedNames>
    <definedName name="_xlnm.Print_Area" localSheetId="0">'T-5.1'!$A$1:$O$47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F7" i="1"/>
  <c r="E7" i="1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<sst xmlns="http://schemas.openxmlformats.org/spreadsheetml/2006/main" count="120" uniqueCount="90">
  <si>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</si>
  <si>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</si>
  <si>
    <t>Table</t>
  </si>
  <si>
    <t>Out- Patients  According to  21 Groups of Cause from Health Service Units, Ministry of Public Health: 2011 - 2015</t>
  </si>
  <si>
    <t>กลุ่มสาเหตุ</t>
  </si>
  <si>
    <t>Cause groups according</t>
  </si>
  <si>
    <t>(2011)</t>
  </si>
  <si>
    <t>(2012)</t>
  </si>
  <si>
    <t>(2013)</t>
  </si>
  <si>
    <t>(2014)</t>
  </si>
  <si>
    <t>(2015)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</si>
  <si>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</si>
  <si>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</si>
  <si>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</si>
  <si>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</si>
  <si>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</si>
  <si>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</si>
  <si>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</si>
  <si>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</si>
  <si>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</si>
  <si>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</si>
  <si>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</si>
  <si>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</si>
  <si>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</si>
  <si>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</si>
  <si>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</si>
  <si>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</si>
  <si>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</si>
  <si>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</si>
  <si>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</si>
  <si>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</si>
  <si>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</si>
  <si>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</si>
  <si>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</si>
  <si>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</si>
  <si>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</si>
  <si>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</si>
  <si>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</si>
  <si>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</si>
  <si>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</si>
  <si>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</si>
  <si>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</si>
  <si>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</si>
  <si>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</si>
  <si>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</si>
  <si>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</si>
  <si>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</si>
  <si>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</si>
  <si>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</si>
  <si>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</si>
  <si>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</si>
  <si>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</si>
  <si>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</si>
  <si>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</si>
  <si>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2554- 2558 (ต่อ)</t>
  </si>
  <si>
    <t>Out- Patients  According to  21 Groups of Cause from Health Service Units, Ministry of Public Health: 2011 -2015 (Cont.)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</si>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</sst>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187" fontId="5" fillId="0" borderId="7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8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87" fontId="8" fillId="0" borderId="7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49" fontId="6" fillId="0" borderId="0" xfId="1" quotePrefix="1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8" fillId="0" borderId="3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8" fillId="0" borderId="0" xfId="1" applyNumberFormat="1" applyFont="1" applyBorder="1"/>
    <xf numFmtId="0" fontId="8" fillId="0" borderId="0" xfId="0" applyFont="1"/>
    <xf numFmtId="0" fontId="8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077825" y="121729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087350" y="121729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2933700</xdr:colOff>
      <xdr:row>0</xdr:row>
      <xdr:rowOff>0</xdr:rowOff>
    </xdr:from>
    <xdr:to>
      <xdr:col>15</xdr:col>
      <xdr:colOff>123825</xdr:colOff>
      <xdr:row>22</xdr:row>
      <xdr:rowOff>19050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11839575" y="0"/>
          <a:ext cx="1905000" cy="6219825"/>
          <a:chOff x="991" y="1"/>
          <a:chExt cx="62" cy="69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2924175</xdr:colOff>
      <xdr:row>23</xdr:row>
      <xdr:rowOff>9525</xdr:rowOff>
    </xdr:from>
    <xdr:to>
      <xdr:col>15</xdr:col>
      <xdr:colOff>114300</xdr:colOff>
      <xdr:row>46</xdr:row>
      <xdr:rowOff>114300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11830050" y="6543675"/>
          <a:ext cx="1905000" cy="6353175"/>
          <a:chOff x="994" y="0"/>
          <a:chExt cx="62" cy="68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5"/>
            <a:ext cx="32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9"/>
  <sheetViews>
    <sheetView showGridLines="0" tabSelected="1" workbookViewId="0">
      <selection activeCell="I30" sqref="I30:I44"/>
    </sheetView>
  </sheetViews>
  <sheetFormatPr defaultColWidth="9.09765625" defaultRowHeight="21.75"/>
  <cols>
    <col min="1" max="1" width="2.59765625" style="54" customWidth="1"/>
    <col min="2" max="2" width="6.09765625" style="54" customWidth="1"/>
    <col min="3" max="3" width="4.59765625" style="54" customWidth="1"/>
    <col min="4" max="4" width="29.296875" style="54" customWidth="1"/>
    <col min="5" max="9" width="9.3984375" style="54" customWidth="1"/>
    <col min="10" max="10" width="1" style="54" hidden="1" customWidth="1"/>
    <col min="11" max="11" width="2.59765625" style="54" customWidth="1"/>
    <col min="12" max="12" width="1.296875" style="54" customWidth="1"/>
    <col min="13" max="13" width="43.09765625" style="54" customWidth="1"/>
    <col min="14" max="14" width="2.296875" style="55" customWidth="1"/>
    <col min="15" max="15" width="4.09765625" style="55" customWidth="1"/>
    <col min="16" max="16384" width="9.09765625" style="55"/>
  </cols>
  <sheetData>
    <row r="1" spans="1:13" s="3" customFormat="1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11" customFormat="1" ht="22.5" customHeight="1">
      <c r="A4" s="6" t="s">
        <v>4</v>
      </c>
      <c r="B4" s="6"/>
      <c r="C4" s="6"/>
      <c r="D4" s="6"/>
      <c r="E4" s="7">
        <v>2554</v>
      </c>
      <c r="F4" s="7">
        <v>2555</v>
      </c>
      <c r="G4" s="7">
        <v>2556</v>
      </c>
      <c r="H4" s="7">
        <v>2557</v>
      </c>
      <c r="I4" s="7">
        <v>2558</v>
      </c>
      <c r="J4" s="8"/>
      <c r="K4" s="9" t="s">
        <v>5</v>
      </c>
      <c r="L4" s="10"/>
      <c r="M4" s="10"/>
    </row>
    <row r="5" spans="1:13" s="11" customFormat="1" ht="22.5" customHeight="1">
      <c r="A5" s="12"/>
      <c r="B5" s="12"/>
      <c r="C5" s="12"/>
      <c r="D5" s="12"/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4"/>
      <c r="K5" s="15"/>
      <c r="L5" s="16"/>
      <c r="M5" s="16"/>
    </row>
    <row r="6" spans="1:13" s="11" customFormat="1" ht="3" customHeight="1">
      <c r="A6" s="17"/>
      <c r="B6" s="17"/>
      <c r="C6" s="17"/>
      <c r="D6" s="17"/>
      <c r="E6" s="18"/>
      <c r="F6" s="18"/>
      <c r="G6" s="19"/>
      <c r="H6" s="20"/>
      <c r="I6" s="20"/>
      <c r="J6" s="18"/>
      <c r="K6" s="17"/>
      <c r="L6" s="17"/>
      <c r="M6" s="17"/>
    </row>
    <row r="7" spans="1:13" s="11" customFormat="1" ht="24.95" customHeight="1">
      <c r="A7" s="21" t="s">
        <v>11</v>
      </c>
      <c r="B7" s="21"/>
      <c r="C7" s="21"/>
      <c r="D7" s="21"/>
      <c r="E7" s="22">
        <f>SUM(E8:E21,F30:F40)</f>
        <v>2269039</v>
      </c>
      <c r="F7" s="22">
        <f>SUM(F8:F21,G30:G40)</f>
        <v>3098759</v>
      </c>
      <c r="G7" s="22">
        <v>3999158</v>
      </c>
      <c r="H7" s="22">
        <v>4043052</v>
      </c>
      <c r="I7" s="22">
        <f>SUM(I8:I21,I30:I42,I43)</f>
        <v>1585336</v>
      </c>
      <c r="J7" s="23" t="s">
        <v>12</v>
      </c>
      <c r="K7" s="21"/>
      <c r="L7" s="21"/>
      <c r="M7" s="21"/>
    </row>
    <row r="8" spans="1:13" s="29" customFormat="1" ht="24.95" customHeight="1">
      <c r="A8" s="24" t="s">
        <v>13</v>
      </c>
      <c r="B8" s="25" t="s">
        <v>14</v>
      </c>
      <c r="C8" s="26"/>
      <c r="D8" s="26"/>
      <c r="E8" s="27">
        <v>131374</v>
      </c>
      <c r="F8" s="27">
        <v>164911</v>
      </c>
      <c r="G8" s="27">
        <v>174882</v>
      </c>
      <c r="H8" s="27">
        <v>131428</v>
      </c>
      <c r="I8" s="27">
        <v>62600</v>
      </c>
      <c r="J8" s="28"/>
      <c r="K8" s="24" t="s">
        <v>13</v>
      </c>
      <c r="L8" s="25" t="s">
        <v>15</v>
      </c>
      <c r="M8" s="25"/>
    </row>
    <row r="9" spans="1:13" s="29" customFormat="1" ht="24.95" customHeight="1">
      <c r="A9" s="24" t="s">
        <v>16</v>
      </c>
      <c r="B9" s="25" t="s">
        <v>17</v>
      </c>
      <c r="C9" s="26"/>
      <c r="D9" s="26"/>
      <c r="E9" s="27">
        <v>26847</v>
      </c>
      <c r="F9" s="27">
        <v>28214</v>
      </c>
      <c r="G9" s="27">
        <v>29318</v>
      </c>
      <c r="H9" s="27">
        <v>30009</v>
      </c>
      <c r="I9" s="27">
        <v>10280</v>
      </c>
      <c r="J9" s="28"/>
      <c r="K9" s="24" t="s">
        <v>16</v>
      </c>
      <c r="L9" s="25" t="s">
        <v>18</v>
      </c>
      <c r="M9" s="25"/>
    </row>
    <row r="10" spans="1:13" s="29" customFormat="1" ht="24.95" customHeight="1">
      <c r="A10" s="24" t="s">
        <v>19</v>
      </c>
      <c r="B10" s="25" t="s">
        <v>20</v>
      </c>
      <c r="C10" s="26"/>
      <c r="D10" s="26"/>
      <c r="E10" s="30"/>
      <c r="F10" s="30"/>
      <c r="G10" s="30"/>
      <c r="H10" s="30"/>
      <c r="I10" s="30"/>
      <c r="J10" s="28"/>
      <c r="K10" s="24" t="s">
        <v>19</v>
      </c>
      <c r="L10" s="25" t="s">
        <v>21</v>
      </c>
      <c r="M10" s="25"/>
    </row>
    <row r="11" spans="1:13" s="29" customFormat="1" ht="24.95" customHeight="1">
      <c r="A11" s="31"/>
      <c r="B11" s="31" t="s">
        <v>22</v>
      </c>
      <c r="C11" s="26"/>
      <c r="D11" s="26"/>
      <c r="E11" s="27">
        <v>23508</v>
      </c>
      <c r="F11" s="27">
        <v>26021</v>
      </c>
      <c r="G11" s="27">
        <v>27784</v>
      </c>
      <c r="H11" s="27">
        <v>24813</v>
      </c>
      <c r="I11" s="27">
        <v>9131</v>
      </c>
      <c r="J11" s="28"/>
      <c r="K11" s="24"/>
      <c r="L11" s="25"/>
      <c r="M11" s="25" t="s">
        <v>23</v>
      </c>
    </row>
    <row r="12" spans="1:13" s="29" customFormat="1" ht="24.95" customHeight="1">
      <c r="A12" s="24" t="s">
        <v>24</v>
      </c>
      <c r="B12" s="25" t="s">
        <v>25</v>
      </c>
      <c r="C12" s="26"/>
      <c r="D12" s="26"/>
      <c r="E12" s="27">
        <v>348625</v>
      </c>
      <c r="F12" s="27">
        <v>428399</v>
      </c>
      <c r="G12" s="27">
        <v>501251</v>
      </c>
      <c r="H12" s="27">
        <v>560616</v>
      </c>
      <c r="I12" s="27">
        <v>90112</v>
      </c>
      <c r="J12" s="28"/>
      <c r="K12" s="24" t="s">
        <v>24</v>
      </c>
      <c r="L12" s="25" t="s">
        <v>26</v>
      </c>
      <c r="M12" s="25"/>
    </row>
    <row r="13" spans="1:13" s="29" customFormat="1" ht="24.95" customHeight="1">
      <c r="A13" s="24" t="s">
        <v>27</v>
      </c>
      <c r="B13" s="25" t="s">
        <v>28</v>
      </c>
      <c r="C13" s="26"/>
      <c r="D13" s="26"/>
      <c r="E13" s="27">
        <v>66396</v>
      </c>
      <c r="F13" s="27">
        <v>74646</v>
      </c>
      <c r="G13" s="27">
        <v>78376</v>
      </c>
      <c r="H13" s="27">
        <v>69841</v>
      </c>
      <c r="I13" s="27">
        <v>22427</v>
      </c>
      <c r="J13" s="28"/>
      <c r="K13" s="24" t="s">
        <v>27</v>
      </c>
      <c r="L13" s="25" t="s">
        <v>29</v>
      </c>
      <c r="M13" s="25"/>
    </row>
    <row r="14" spans="1:13" s="29" customFormat="1" ht="24.95" customHeight="1">
      <c r="A14" s="24" t="s">
        <v>30</v>
      </c>
      <c r="B14" s="25" t="s">
        <v>31</v>
      </c>
      <c r="C14" s="26"/>
      <c r="D14" s="26"/>
      <c r="E14" s="27">
        <v>38537</v>
      </c>
      <c r="F14" s="27">
        <v>45245</v>
      </c>
      <c r="G14" s="27">
        <v>47790</v>
      </c>
      <c r="H14" s="27">
        <v>46811</v>
      </c>
      <c r="I14" s="27">
        <v>22448</v>
      </c>
      <c r="J14" s="28"/>
      <c r="K14" s="24" t="s">
        <v>30</v>
      </c>
      <c r="L14" s="25" t="s">
        <v>32</v>
      </c>
      <c r="M14" s="25"/>
    </row>
    <row r="15" spans="1:13" s="29" customFormat="1" ht="24.95" customHeight="1">
      <c r="A15" s="24" t="s">
        <v>33</v>
      </c>
      <c r="B15" s="25" t="s">
        <v>34</v>
      </c>
      <c r="C15" s="26"/>
      <c r="D15" s="26"/>
      <c r="E15" s="27">
        <v>62739</v>
      </c>
      <c r="F15" s="27">
        <v>97962</v>
      </c>
      <c r="G15" s="27">
        <v>110041</v>
      </c>
      <c r="H15" s="27">
        <v>142321</v>
      </c>
      <c r="I15" s="27">
        <v>70095</v>
      </c>
      <c r="J15" s="28"/>
      <c r="K15" s="24" t="s">
        <v>33</v>
      </c>
      <c r="L15" s="25" t="s">
        <v>35</v>
      </c>
      <c r="M15" s="25"/>
    </row>
    <row r="16" spans="1:13" s="29" customFormat="1" ht="24.95" customHeight="1">
      <c r="A16" s="24" t="s">
        <v>36</v>
      </c>
      <c r="B16" s="25" t="s">
        <v>37</v>
      </c>
      <c r="C16" s="26"/>
      <c r="D16" s="26"/>
      <c r="E16" s="27">
        <v>19187</v>
      </c>
      <c r="F16" s="27">
        <v>28534</v>
      </c>
      <c r="G16" s="27">
        <v>27859</v>
      </c>
      <c r="H16" s="27">
        <v>27772</v>
      </c>
      <c r="I16" s="27">
        <v>18881</v>
      </c>
      <c r="J16" s="28"/>
      <c r="K16" s="24" t="s">
        <v>36</v>
      </c>
      <c r="L16" s="25" t="s">
        <v>38</v>
      </c>
      <c r="M16" s="25"/>
    </row>
    <row r="17" spans="1:14" s="29" customFormat="1" ht="24.95" customHeight="1">
      <c r="A17" s="24" t="s">
        <v>39</v>
      </c>
      <c r="B17" s="25" t="s">
        <v>40</v>
      </c>
      <c r="C17" s="26"/>
      <c r="D17" s="26"/>
      <c r="E17" s="27">
        <v>282416</v>
      </c>
      <c r="F17" s="27">
        <v>350345</v>
      </c>
      <c r="G17" s="27">
        <v>431742</v>
      </c>
      <c r="H17" s="27">
        <v>484711</v>
      </c>
      <c r="I17" s="27">
        <v>97308</v>
      </c>
      <c r="J17" s="28"/>
      <c r="K17" s="24" t="s">
        <v>39</v>
      </c>
      <c r="L17" s="25" t="s">
        <v>41</v>
      </c>
      <c r="M17" s="25"/>
    </row>
    <row r="18" spans="1:14" s="29" customFormat="1" ht="24.95" customHeight="1">
      <c r="A18" s="24" t="s">
        <v>42</v>
      </c>
      <c r="B18" s="25" t="s">
        <v>43</v>
      </c>
      <c r="C18" s="26"/>
      <c r="D18" s="26"/>
      <c r="E18" s="27">
        <v>282114</v>
      </c>
      <c r="F18" s="27">
        <v>503683</v>
      </c>
      <c r="G18" s="27">
        <v>597786</v>
      </c>
      <c r="H18" s="27">
        <v>633844</v>
      </c>
      <c r="I18" s="27">
        <v>263943</v>
      </c>
      <c r="J18" s="28"/>
      <c r="K18" s="24" t="s">
        <v>42</v>
      </c>
      <c r="L18" s="25" t="s">
        <v>44</v>
      </c>
      <c r="M18" s="25"/>
    </row>
    <row r="19" spans="1:14" s="29" customFormat="1" ht="24.95" customHeight="1">
      <c r="A19" s="24" t="s">
        <v>45</v>
      </c>
      <c r="B19" s="25" t="s">
        <v>46</v>
      </c>
      <c r="C19" s="26"/>
      <c r="D19" s="26"/>
      <c r="E19" s="27">
        <v>321906</v>
      </c>
      <c r="F19" s="27">
        <v>402602</v>
      </c>
      <c r="G19" s="27">
        <v>516720</v>
      </c>
      <c r="H19" s="27">
        <v>488828</v>
      </c>
      <c r="I19" s="27">
        <v>253782</v>
      </c>
      <c r="J19" s="28"/>
      <c r="K19" s="24" t="s">
        <v>45</v>
      </c>
      <c r="L19" s="25" t="s">
        <v>47</v>
      </c>
      <c r="M19" s="25"/>
    </row>
    <row r="20" spans="1:14" s="29" customFormat="1" ht="24.95" customHeight="1">
      <c r="A20" s="24" t="s">
        <v>48</v>
      </c>
      <c r="B20" s="25" t="s">
        <v>49</v>
      </c>
      <c r="C20" s="32"/>
      <c r="D20" s="32"/>
      <c r="E20" s="27">
        <v>79917</v>
      </c>
      <c r="F20" s="27">
        <v>112229</v>
      </c>
      <c r="G20" s="27">
        <v>165692</v>
      </c>
      <c r="H20" s="27">
        <v>158031</v>
      </c>
      <c r="I20" s="27">
        <v>98637</v>
      </c>
      <c r="J20" s="28"/>
      <c r="K20" s="24" t="s">
        <v>48</v>
      </c>
      <c r="L20" s="25" t="s">
        <v>50</v>
      </c>
      <c r="M20" s="25"/>
      <c r="N20" s="33"/>
    </row>
    <row r="21" spans="1:14" s="29" customFormat="1" ht="24.95" customHeight="1">
      <c r="A21" s="24" t="s">
        <v>51</v>
      </c>
      <c r="B21" s="25" t="s">
        <v>52</v>
      </c>
      <c r="C21" s="32"/>
      <c r="D21" s="32"/>
      <c r="E21" s="27">
        <v>271142</v>
      </c>
      <c r="F21" s="27">
        <v>406014</v>
      </c>
      <c r="G21" s="27">
        <v>595899</v>
      </c>
      <c r="H21" s="27">
        <v>620554</v>
      </c>
      <c r="I21" s="27">
        <v>236949</v>
      </c>
      <c r="J21" s="28"/>
      <c r="K21" s="24" t="s">
        <v>51</v>
      </c>
      <c r="L21" s="25" t="s">
        <v>53</v>
      </c>
      <c r="M21" s="25"/>
      <c r="N21" s="33"/>
    </row>
    <row r="22" spans="1:14" s="29" customFormat="1" ht="19.5" customHeight="1">
      <c r="A22" s="34"/>
      <c r="B22" s="35"/>
      <c r="C22" s="36"/>
      <c r="D22" s="36"/>
      <c r="E22" s="36"/>
      <c r="F22" s="37"/>
      <c r="G22" s="37"/>
      <c r="H22" s="37"/>
      <c r="I22" s="37"/>
      <c r="J22" s="37"/>
      <c r="K22" s="34"/>
      <c r="L22" s="35"/>
      <c r="M22" s="35"/>
      <c r="N22" s="33"/>
    </row>
    <row r="23" spans="1:14" s="29" customFormat="1" ht="26.25" customHeight="1">
      <c r="A23" s="34"/>
      <c r="B23" s="35"/>
      <c r="C23" s="36"/>
      <c r="D23" s="36"/>
      <c r="E23" s="36"/>
      <c r="F23" s="37"/>
      <c r="G23" s="37"/>
      <c r="H23" s="37"/>
      <c r="I23" s="37"/>
      <c r="J23" s="37"/>
      <c r="K23" s="34"/>
      <c r="L23" s="35"/>
      <c r="M23" s="35"/>
      <c r="N23" s="33"/>
    </row>
    <row r="24" spans="1:14" s="3" customFormat="1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 s="5" customFormat="1">
      <c r="A25" s="4"/>
      <c r="B25" s="1" t="s">
        <v>2</v>
      </c>
      <c r="C25" s="2">
        <v>5.0999999999999996</v>
      </c>
      <c r="D25" s="1" t="s">
        <v>55</v>
      </c>
      <c r="E25" s="4"/>
      <c r="F25" s="4"/>
      <c r="G25" s="4"/>
      <c r="H25" s="4"/>
      <c r="I25" s="4"/>
      <c r="J25" s="4"/>
      <c r="K25" s="4"/>
      <c r="L25" s="4"/>
      <c r="M25" s="4"/>
    </row>
    <row r="26" spans="1:14" s="3" customFormat="1" ht="6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s="11" customFormat="1" ht="22.5" customHeight="1">
      <c r="A27" s="10" t="s">
        <v>4</v>
      </c>
      <c r="B27" s="10"/>
      <c r="C27" s="10"/>
      <c r="D27" s="10"/>
      <c r="E27" s="7">
        <v>2554</v>
      </c>
      <c r="F27" s="7">
        <v>2555</v>
      </c>
      <c r="G27" s="7">
        <v>2556</v>
      </c>
      <c r="H27" s="7">
        <v>2557</v>
      </c>
      <c r="I27" s="7">
        <v>2558</v>
      </c>
      <c r="J27" s="7"/>
      <c r="K27" s="9" t="s">
        <v>5</v>
      </c>
      <c r="L27" s="10"/>
      <c r="M27" s="10"/>
    </row>
    <row r="28" spans="1:14" s="11" customFormat="1" ht="22.5" customHeight="1">
      <c r="A28" s="16"/>
      <c r="B28" s="16"/>
      <c r="C28" s="16"/>
      <c r="D28" s="16"/>
      <c r="E28" s="13" t="s">
        <v>6</v>
      </c>
      <c r="F28" s="13" t="s">
        <v>7</v>
      </c>
      <c r="G28" s="13" t="s">
        <v>8</v>
      </c>
      <c r="H28" s="13" t="s">
        <v>9</v>
      </c>
      <c r="I28" s="13" t="s">
        <v>10</v>
      </c>
      <c r="J28" s="38"/>
      <c r="K28" s="15"/>
      <c r="L28" s="16"/>
      <c r="M28" s="16"/>
    </row>
    <row r="29" spans="1:14" s="11" customFormat="1" ht="3" customHeight="1">
      <c r="A29" s="17"/>
      <c r="B29" s="17"/>
      <c r="C29" s="17"/>
      <c r="D29" s="17"/>
      <c r="E29" s="18"/>
      <c r="F29" s="18"/>
      <c r="G29" s="19"/>
      <c r="H29" s="19"/>
      <c r="I29" s="19"/>
      <c r="J29" s="18"/>
      <c r="K29" s="17"/>
      <c r="L29" s="17"/>
      <c r="M29" s="17"/>
    </row>
    <row r="30" spans="1:14" s="29" customFormat="1" ht="24.95" customHeight="1">
      <c r="A30" s="24" t="s">
        <v>56</v>
      </c>
      <c r="B30" s="25" t="s">
        <v>57</v>
      </c>
      <c r="C30" s="32"/>
      <c r="D30" s="32"/>
      <c r="E30" s="27">
        <v>64433</v>
      </c>
      <c r="F30" s="27">
        <v>103580</v>
      </c>
      <c r="G30" s="27">
        <v>127235</v>
      </c>
      <c r="H30" s="27">
        <v>106726</v>
      </c>
      <c r="I30" s="27">
        <v>37589</v>
      </c>
      <c r="J30" s="39"/>
      <c r="K30" s="24" t="s">
        <v>56</v>
      </c>
      <c r="L30" s="25" t="s">
        <v>58</v>
      </c>
      <c r="M30" s="25"/>
      <c r="N30" s="33"/>
    </row>
    <row r="31" spans="1:14" s="29" customFormat="1" ht="24.95" customHeight="1">
      <c r="A31" s="24" t="s">
        <v>59</v>
      </c>
      <c r="B31" s="25" t="s">
        <v>60</v>
      </c>
      <c r="C31" s="32"/>
      <c r="D31" s="32"/>
      <c r="E31" s="27">
        <v>8419</v>
      </c>
      <c r="F31" s="27">
        <v>10678</v>
      </c>
      <c r="G31" s="27">
        <v>12925</v>
      </c>
      <c r="H31" s="27">
        <v>10333</v>
      </c>
      <c r="I31" s="27">
        <v>4731</v>
      </c>
      <c r="J31" s="39"/>
      <c r="K31" s="24" t="s">
        <v>59</v>
      </c>
      <c r="L31" s="25" t="s">
        <v>61</v>
      </c>
      <c r="M31" s="25"/>
      <c r="N31" s="33"/>
    </row>
    <row r="32" spans="1:14" s="29" customFormat="1" ht="24.95" customHeight="1">
      <c r="A32" s="24" t="s">
        <v>62</v>
      </c>
      <c r="B32" s="25" t="s">
        <v>63</v>
      </c>
      <c r="C32" s="32"/>
      <c r="D32" s="32"/>
      <c r="E32" s="27"/>
      <c r="F32" s="27"/>
      <c r="G32" s="27"/>
      <c r="H32" s="27"/>
      <c r="I32" s="27"/>
      <c r="J32" s="39"/>
      <c r="K32" s="24"/>
      <c r="L32" s="25"/>
      <c r="M32" s="25"/>
      <c r="N32" s="33"/>
    </row>
    <row r="33" spans="1:14" s="29" customFormat="1" ht="24.95" customHeight="1">
      <c r="A33" s="24"/>
      <c r="B33" s="25" t="s">
        <v>64</v>
      </c>
      <c r="C33" s="32"/>
      <c r="D33" s="32"/>
      <c r="E33" s="27">
        <v>1470</v>
      </c>
      <c r="F33" s="27">
        <v>3132</v>
      </c>
      <c r="G33" s="27">
        <v>3363</v>
      </c>
      <c r="H33" s="27">
        <v>2056</v>
      </c>
      <c r="I33" s="27">
        <v>1479</v>
      </c>
      <c r="J33" s="39"/>
      <c r="K33" s="24" t="s">
        <v>62</v>
      </c>
      <c r="L33" s="25" t="s">
        <v>65</v>
      </c>
      <c r="M33" s="25"/>
      <c r="N33" s="33"/>
    </row>
    <row r="34" spans="1:14" s="29" customFormat="1" ht="24.95" customHeight="1">
      <c r="A34" s="24" t="s">
        <v>66</v>
      </c>
      <c r="B34" s="25" t="s">
        <v>67</v>
      </c>
      <c r="C34" s="32"/>
      <c r="D34" s="32"/>
      <c r="E34" s="27"/>
      <c r="F34" s="27"/>
      <c r="G34" s="27"/>
      <c r="H34" s="27"/>
      <c r="I34" s="27"/>
      <c r="J34" s="39"/>
      <c r="K34" s="24" t="s">
        <v>66</v>
      </c>
      <c r="L34" s="25" t="s">
        <v>68</v>
      </c>
      <c r="M34" s="25"/>
      <c r="N34" s="33"/>
    </row>
    <row r="35" spans="1:14" s="29" customFormat="1" ht="24.95" customHeight="1">
      <c r="A35" s="24"/>
      <c r="B35" s="25" t="s">
        <v>69</v>
      </c>
      <c r="C35" s="32"/>
      <c r="D35" s="32"/>
      <c r="E35" s="27">
        <v>1057</v>
      </c>
      <c r="F35" s="27">
        <v>2366</v>
      </c>
      <c r="G35" s="27">
        <v>2478</v>
      </c>
      <c r="H35" s="27">
        <v>2580</v>
      </c>
      <c r="I35" s="27">
        <v>1094</v>
      </c>
      <c r="J35" s="39"/>
      <c r="K35" s="24"/>
      <c r="L35" s="25" t="s">
        <v>70</v>
      </c>
      <c r="M35" s="25"/>
      <c r="N35" s="33"/>
    </row>
    <row r="36" spans="1:14" s="29" customFormat="1" ht="24.95" customHeight="1">
      <c r="A36" s="24" t="s">
        <v>71</v>
      </c>
      <c r="B36" s="25" t="s">
        <v>72</v>
      </c>
      <c r="C36" s="32"/>
      <c r="D36" s="32"/>
      <c r="E36" s="27"/>
      <c r="F36" s="27"/>
      <c r="G36" s="27"/>
      <c r="H36" s="27"/>
      <c r="I36" s="27"/>
      <c r="J36" s="39"/>
      <c r="K36" s="24" t="s">
        <v>71</v>
      </c>
      <c r="L36" s="25" t="s">
        <v>73</v>
      </c>
      <c r="M36" s="25"/>
      <c r="N36" s="33"/>
    </row>
    <row r="37" spans="1:14" s="29" customFormat="1" ht="24.95" customHeight="1">
      <c r="A37" s="24"/>
      <c r="B37" s="25" t="s">
        <v>74</v>
      </c>
      <c r="C37" s="32"/>
      <c r="D37" s="32"/>
      <c r="E37" s="27">
        <v>415653</v>
      </c>
      <c r="F37" s="27">
        <v>173334</v>
      </c>
      <c r="G37" s="27">
        <v>261036</v>
      </c>
      <c r="H37" s="27">
        <v>393632</v>
      </c>
      <c r="I37" s="27">
        <v>201658</v>
      </c>
      <c r="J37" s="39"/>
      <c r="K37" s="24"/>
      <c r="L37" s="25"/>
      <c r="M37" s="25" t="s">
        <v>75</v>
      </c>
      <c r="N37" s="33"/>
    </row>
    <row r="38" spans="1:14" s="29" customFormat="1" ht="24.95" customHeight="1">
      <c r="A38" s="24" t="s">
        <v>76</v>
      </c>
      <c r="B38" s="25" t="s">
        <v>77</v>
      </c>
      <c r="C38" s="32"/>
      <c r="D38" s="32"/>
      <c r="E38" s="27">
        <v>653</v>
      </c>
      <c r="F38" s="27">
        <v>635</v>
      </c>
      <c r="G38" s="27">
        <v>760</v>
      </c>
      <c r="H38" s="27">
        <v>1245</v>
      </c>
      <c r="I38" s="27">
        <v>672</v>
      </c>
      <c r="J38" s="39"/>
      <c r="K38" s="24" t="s">
        <v>76</v>
      </c>
      <c r="L38" s="25" t="s">
        <v>78</v>
      </c>
      <c r="M38" s="25"/>
      <c r="N38" s="33"/>
    </row>
    <row r="39" spans="1:14" s="29" customFormat="1" ht="24.95" customHeight="1">
      <c r="A39" s="24" t="s">
        <v>79</v>
      </c>
      <c r="B39" s="25" t="s">
        <v>80</v>
      </c>
      <c r="C39" s="32"/>
      <c r="D39" s="32"/>
      <c r="E39" s="27">
        <v>12700</v>
      </c>
      <c r="F39" s="27">
        <v>20606</v>
      </c>
      <c r="G39" s="27">
        <v>22157</v>
      </c>
      <c r="H39" s="27">
        <v>22607</v>
      </c>
      <c r="I39" s="27">
        <v>18009</v>
      </c>
      <c r="J39" s="39"/>
      <c r="K39" s="24" t="s">
        <v>79</v>
      </c>
      <c r="L39" s="25" t="s">
        <v>81</v>
      </c>
      <c r="M39" s="25"/>
      <c r="N39" s="33"/>
    </row>
    <row r="40" spans="1:14" s="29" customFormat="1" ht="24.95" customHeight="1">
      <c r="A40" s="24" t="s">
        <v>82</v>
      </c>
      <c r="B40" s="25" t="s">
        <v>83</v>
      </c>
      <c r="C40" s="32"/>
      <c r="D40" s="32"/>
      <c r="E40" s="27"/>
      <c r="F40" s="27"/>
      <c r="G40" s="27"/>
      <c r="H40" s="27"/>
      <c r="I40" s="27"/>
      <c r="J40" s="39"/>
      <c r="K40" s="24" t="s">
        <v>82</v>
      </c>
      <c r="L40" s="25" t="s">
        <v>84</v>
      </c>
      <c r="M40" s="25"/>
      <c r="N40" s="33"/>
    </row>
    <row r="41" spans="1:14" s="29" customFormat="1" ht="24.95" customHeight="1">
      <c r="A41" s="24"/>
      <c r="B41" s="25"/>
      <c r="C41" s="32"/>
      <c r="D41" s="32"/>
      <c r="E41" s="27"/>
      <c r="F41" s="27"/>
      <c r="G41" s="27"/>
      <c r="H41" s="27"/>
      <c r="I41" s="27"/>
      <c r="J41" s="39"/>
      <c r="K41" s="24"/>
      <c r="L41" s="40" t="s">
        <v>85</v>
      </c>
      <c r="M41" s="25"/>
      <c r="N41" s="33"/>
    </row>
    <row r="42" spans="1:14" s="29" customFormat="1" ht="24.95" customHeight="1">
      <c r="A42" s="34"/>
      <c r="B42" s="35"/>
      <c r="C42" s="36"/>
      <c r="D42" s="36"/>
      <c r="E42" s="27"/>
      <c r="F42" s="27"/>
      <c r="G42" s="27"/>
      <c r="H42" s="27"/>
      <c r="I42" s="27"/>
      <c r="J42" s="39"/>
      <c r="K42" s="24"/>
      <c r="L42" s="25" t="s">
        <v>86</v>
      </c>
      <c r="M42" s="25"/>
      <c r="N42" s="33"/>
    </row>
    <row r="43" spans="1:14" s="29" customFormat="1" ht="24.95" customHeight="1">
      <c r="A43" s="34"/>
      <c r="B43" s="37"/>
      <c r="C43" s="37"/>
      <c r="D43" s="37"/>
      <c r="E43" s="27">
        <v>78100</v>
      </c>
      <c r="F43" s="27">
        <v>65128</v>
      </c>
      <c r="G43" s="27">
        <v>73625</v>
      </c>
      <c r="H43" s="27">
        <v>84294</v>
      </c>
      <c r="I43" s="27">
        <v>63511</v>
      </c>
      <c r="J43" s="39"/>
      <c r="K43" s="24"/>
      <c r="L43" s="25" t="s">
        <v>87</v>
      </c>
      <c r="M43" s="40"/>
    </row>
    <row r="44" spans="1:14" s="11" customFormat="1" ht="24.95" customHeight="1">
      <c r="A44" s="41"/>
      <c r="B44" s="42"/>
      <c r="C44" s="42"/>
      <c r="D44" s="42"/>
      <c r="E44" s="43"/>
      <c r="F44" s="43"/>
      <c r="G44" s="43"/>
      <c r="H44" s="43"/>
      <c r="I44" s="27"/>
      <c r="J44" s="44"/>
      <c r="K44" s="42"/>
      <c r="L44" s="45"/>
      <c r="M44" s="45"/>
    </row>
    <row r="45" spans="1:14" s="11" customFormat="1" ht="3" customHeight="1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8"/>
      <c r="M45" s="48"/>
    </row>
    <row r="46" spans="1:14" s="50" customFormat="1" ht="20.25" customHeight="1">
      <c r="A46" s="49"/>
      <c r="B46" s="49" t="s">
        <v>88</v>
      </c>
      <c r="C46" s="49"/>
      <c r="D46" s="49"/>
      <c r="E46" s="49"/>
      <c r="F46" s="49"/>
      <c r="G46" s="49"/>
      <c r="H46" s="49"/>
      <c r="I46" s="49"/>
      <c r="J46" s="49"/>
      <c r="K46" s="49"/>
      <c r="L46" s="48"/>
      <c r="M46" s="48"/>
      <c r="N46" s="49"/>
    </row>
    <row r="47" spans="1:14" s="50" customFormat="1" ht="20.25" customHeight="1">
      <c r="A47" s="49"/>
      <c r="B47" s="49" t="s">
        <v>89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1:14" s="5" customFormat="1" ht="20.25" customHeight="1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M48" s="52"/>
    </row>
    <row r="49" spans="1:13" s="50" customFormat="1" ht="21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1:13" s="50" customFormat="1" ht="21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A4:D5"/>
    <mergeCell ref="K4:M5"/>
    <mergeCell ref="A7:D7"/>
    <mergeCell ref="J7:M7"/>
    <mergeCell ref="A27:D28"/>
    <mergeCell ref="K27:M28"/>
  </mergeCells>
  <pageMargins left="0.9055118110236221" right="0.59055118110236227" top="0.98425196850393704" bottom="0.45" header="0.51181102362204722" footer="0.7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2017-10-31T07:09:12Z</dcterms:created>
  <dcterms:modified xsi:type="dcterms:W3CDTF">2017-10-31T07:10:54Z</dcterms:modified>
</cp:coreProperties>
</file>