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8.1พ.ศ. 2559" sheetId="1" r:id="rId1"/>
  </sheets>
  <calcPr calcId="124519"/>
</workbook>
</file>

<file path=xl/calcChain.xml><?xml version="1.0" encoding="utf-8"?>
<calcChain xmlns="http://schemas.openxmlformats.org/spreadsheetml/2006/main">
  <c r="K9" i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F29"/>
  <c r="K29"/>
</calcChain>
</file>

<file path=xl/sharedStrings.xml><?xml version="1.0" encoding="utf-8"?>
<sst xmlns="http://schemas.openxmlformats.org/spreadsheetml/2006/main" count="78" uniqueCount="74">
  <si>
    <t xml:space="preserve"> Source:  Bank of Thailand</t>
  </si>
  <si>
    <t xml:space="preserve">     ที่มา:  ธนาคารแห่งประเทศไทย</t>
  </si>
  <si>
    <t>Bungkarn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</si>
  <si>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</si>
  <si>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</si>
  <si>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</si>
  <si>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</si>
  <si>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</si>
  <si>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</si>
  <si>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</si>
  <si>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</si>
  <si>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</si>
  <si>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</si>
  <si>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</si>
  <si>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</si>
  <si>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</si>
  <si>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</si>
  <si>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</si>
  <si>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</si>
  <si>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</si>
  <si>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</si>
  <si>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</si>
  <si>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</si>
  <si>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</si>
  <si>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</si>
  <si>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</si>
  <si>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</si>
  <si>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</si>
  <si>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</si>
  <si>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</si>
  <si>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</si>
  <si>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</si>
  <si>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</si>
  <si>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</si>
  <si>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</si>
  <si>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</si>
  <si>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</si>
  <si>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</si>
  <si>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</si>
  <si>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</si>
  <si>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</si>
  <si>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</si>
  <si>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</si>
  <si>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</si>
  <si>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</si>
  <si>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</si>
  <si>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</si>
  <si>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</si>
  <si>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</si>
  <si>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</si>
  <si>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</si>
  <si>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</si>
  <si>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</si>
  <si>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</si>
  <si>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</si>
  <si>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</si>
  <si>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</si>
  <si>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</si>
  <si>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</si>
  <si>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</si>
  <si>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</si>
  <si>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</si>
  <si>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</si>
  <si>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</si>
  <si>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</si>
  <si>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</si>
  <si>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</si>
  <si>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</si>
  <si>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</si>
  <si>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</si>
  <si>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</si>
  <si>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(ล้านบาท : Million Baht)</t>
  </si>
  <si>
    <t>Table 18.1 Deposits and Credits of Commercial Bank by Province of  Northeastern  Region: 2016</t>
  </si>
  <si>
    <t>ตาราง 18.1  เงินรับฝาก และเงินให้สินเชื่อของธนาคารพาณิชย์ เป็นรายจังหวัด ภาคตะวันออกเฉียงเหนือ พ.ศ. 2559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</si>
</sst>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3" fillId="0" borderId="0"/>
    <xf numFmtId="0" fontId="7" fillId="0" borderId="0"/>
    <xf numFmtId="188" fontId="8" fillId="0" borderId="0" applyFont="0" applyFill="0" applyBorder="0" applyAlignment="0" applyProtection="0"/>
    <xf numFmtId="0" fontId="9" fillId="0" borderId="0"/>
    <xf numFmtId="0" fontId="10" fillId="0" borderId="0"/>
    <xf numFmtId="0" fontId="3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1" applyFont="1"/>
    <xf numFmtId="0" fontId="2" fillId="0" borderId="0" xfId="1" applyFont="1" applyBorder="1"/>
    <xf numFmtId="0" fontId="2" fillId="0" borderId="5" xfId="1" applyFont="1" applyBorder="1"/>
    <xf numFmtId="41" fontId="2" fillId="0" borderId="5" xfId="2" applyNumberFormat="1" applyFont="1" applyBorder="1" applyAlignment="1"/>
    <xf numFmtId="41" fontId="2" fillId="0" borderId="0" xfId="2" applyNumberFormat="1" applyFont="1" applyAlignment="1"/>
    <xf numFmtId="41" fontId="2" fillId="0" borderId="6" xfId="2" applyNumberFormat="1" applyFont="1" applyBorder="1" applyAlignment="1"/>
    <xf numFmtId="41" fontId="2" fillId="0" borderId="7" xfId="2" applyNumberFormat="1" applyFont="1" applyBorder="1" applyAlignment="1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/>
    <xf numFmtId="0" fontId="4" fillId="0" borderId="0" xfId="1" applyFont="1" applyBorder="1"/>
    <xf numFmtId="187" fontId="4" fillId="0" borderId="5" xfId="2" applyNumberFormat="1" applyFont="1" applyBorder="1"/>
    <xf numFmtId="187" fontId="4" fillId="0" borderId="0" xfId="2" applyNumberFormat="1" applyFont="1"/>
    <xf numFmtId="187" fontId="4" fillId="0" borderId="6" xfId="2" applyNumberFormat="1" applyFont="1" applyBorder="1"/>
    <xf numFmtId="187" fontId="4" fillId="0" borderId="7" xfId="2" applyNumberFormat="1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11">
    <cellStyle name="Comma 2" xfId="3"/>
    <cellStyle name="Comma 3" xfId="4"/>
    <cellStyle name="Normal 2" xfId="5"/>
    <cellStyle name="Normal 3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8"/>
    <cellStyle name="ปกติ 3" xfId="1"/>
    <cellStyle name="ปกติ 4" xfId="9"/>
    <cellStyle name="ปกติ 4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8</xdr:row>
      <xdr:rowOff>0</xdr:rowOff>
    </xdr:from>
    <xdr:to>
      <xdr:col>17</xdr:col>
      <xdr:colOff>819150</xdr:colOff>
      <xdr:row>8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01325" y="2209800"/>
          <a:ext cx="3714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1279525</xdr:colOff>
      <xdr:row>0</xdr:row>
      <xdr:rowOff>209550</xdr:rowOff>
    </xdr:from>
    <xdr:to>
      <xdr:col>19</xdr:col>
      <xdr:colOff>295275</xdr:colOff>
      <xdr:row>33</xdr:row>
      <xdr:rowOff>88900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10652125" y="209550"/>
          <a:ext cx="476250" cy="6686550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4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abSelected="1" topLeftCell="A8" zoomScale="75" zoomScaleNormal="75" workbookViewId="0">
      <selection activeCell="F36" sqref="F36"/>
    </sheetView>
  </sheetViews>
  <sheetFormatPr defaultRowHeight="18.75"/>
  <cols>
    <col min="1" max="1" width="3.7109375" style="1" customWidth="1"/>
    <col min="2" max="2" width="6" style="1" customWidth="1"/>
    <col min="3" max="3" width="4.5703125" style="1" customWidth="1"/>
    <col min="4" max="4" width="6.5703125" style="1" customWidth="1"/>
    <col min="5" max="5" width="10.140625" style="1" customWidth="1"/>
    <col min="6" max="6" width="10" style="1" customWidth="1"/>
    <col min="7" max="7" width="14.5703125" style="1" customWidth="1"/>
    <col min="8" max="8" width="10.140625" style="1" customWidth="1"/>
    <col min="9" max="9" width="11.140625" style="1" customWidth="1"/>
    <col min="10" max="10" width="9.5703125" style="1" customWidth="1"/>
    <col min="11" max="11" width="11" style="1" customWidth="1"/>
    <col min="12" max="12" width="11.42578125" style="1" customWidth="1"/>
    <col min="13" max="13" width="1.28515625" style="1" customWidth="1"/>
    <col min="14" max="14" width="10.5703125" style="1" customWidth="1"/>
    <col min="15" max="15" width="10.28515625" style="1" customWidth="1"/>
    <col min="16" max="16" width="7.5703125" style="1" customWidth="1"/>
    <col min="17" max="17" width="1.28515625" style="1" customWidth="1"/>
    <col min="18" max="18" width="19.5703125" style="1" customWidth="1"/>
    <col min="19" max="19" width="2.28515625" style="1" customWidth="1"/>
    <col min="20" max="20" width="4.5703125" style="1" customWidth="1"/>
    <col min="21" max="16384" width="9.140625" style="1"/>
  </cols>
  <sheetData>
    <row r="1" spans="1:20" s="67" customFormat="1">
      <c r="B1" s="69" t="s">
        <v>73</v>
      </c>
      <c r="C1" s="65"/>
      <c r="D1" s="69"/>
      <c r="Q1" s="68"/>
    </row>
    <row r="2" spans="1:20" s="62" customFormat="1">
      <c r="B2" s="67" t="s">
        <v>72</v>
      </c>
      <c r="C2" s="65"/>
      <c r="D2" s="66"/>
    </row>
    <row r="3" spans="1:20" s="62" customFormat="1" ht="12.75" customHeight="1">
      <c r="B3" s="64"/>
      <c r="C3" s="65"/>
      <c r="D3" s="64"/>
      <c r="Q3" s="63" t="s">
        <v>71</v>
      </c>
      <c r="R3" s="58"/>
    </row>
    <row r="4" spans="1:20" s="56" customFormat="1" ht="6" customHeight="1">
      <c r="A4" s="61"/>
      <c r="B4" s="61"/>
      <c r="C4" s="61"/>
      <c r="D4" s="61"/>
      <c r="E4" s="61"/>
      <c r="F4" s="61"/>
      <c r="G4" s="61"/>
      <c r="H4" s="61"/>
      <c r="M4" s="1"/>
      <c r="N4" s="1"/>
      <c r="O4" s="60"/>
      <c r="P4" s="60"/>
      <c r="Q4" s="59"/>
      <c r="R4" s="58"/>
      <c r="S4" s="57"/>
    </row>
    <row r="5" spans="1:20" s="4" customFormat="1" ht="23.25" customHeight="1">
      <c r="A5" s="55" t="s">
        <v>70</v>
      </c>
      <c r="B5" s="55"/>
      <c r="C5" s="55"/>
      <c r="D5" s="54"/>
      <c r="E5" s="53" t="s">
        <v>69</v>
      </c>
      <c r="F5" s="52" t="s">
        <v>68</v>
      </c>
      <c r="G5" s="51"/>
      <c r="H5" s="51"/>
      <c r="I5" s="51"/>
      <c r="J5" s="50"/>
      <c r="K5" s="52" t="s">
        <v>67</v>
      </c>
      <c r="L5" s="51"/>
      <c r="M5" s="51"/>
      <c r="N5" s="51"/>
      <c r="O5" s="51"/>
      <c r="P5" s="50"/>
      <c r="Q5" s="49" t="s">
        <v>66</v>
      </c>
      <c r="R5" s="48"/>
      <c r="S5" s="28"/>
      <c r="T5" s="5"/>
    </row>
    <row r="6" spans="1:20" s="4" customFormat="1" ht="23.25" customHeight="1">
      <c r="A6" s="45"/>
      <c r="B6" s="45"/>
      <c r="C6" s="45"/>
      <c r="D6" s="44"/>
      <c r="E6" s="43" t="s">
        <v>65</v>
      </c>
      <c r="F6" s="43"/>
      <c r="G6" s="43" t="s">
        <v>64</v>
      </c>
      <c r="H6" s="43" t="s">
        <v>63</v>
      </c>
      <c r="I6" s="47" t="s">
        <v>62</v>
      </c>
      <c r="J6" s="46"/>
      <c r="K6" s="28"/>
      <c r="L6" s="42"/>
      <c r="M6" s="41"/>
      <c r="N6" s="28"/>
      <c r="O6" s="40"/>
      <c r="P6" s="40"/>
      <c r="Q6" s="39"/>
      <c r="R6" s="38"/>
      <c r="S6" s="28"/>
      <c r="T6" s="5"/>
    </row>
    <row r="7" spans="1:20" s="4" customFormat="1" ht="23.25" customHeight="1">
      <c r="A7" s="45"/>
      <c r="B7" s="45"/>
      <c r="C7" s="45"/>
      <c r="D7" s="44"/>
      <c r="E7" s="43" t="s">
        <v>61</v>
      </c>
      <c r="F7" s="43" t="s">
        <v>56</v>
      </c>
      <c r="G7" s="43" t="s">
        <v>60</v>
      </c>
      <c r="H7" s="43" t="s">
        <v>59</v>
      </c>
      <c r="I7" s="43" t="s">
        <v>58</v>
      </c>
      <c r="J7" s="43" t="s">
        <v>57</v>
      </c>
      <c r="K7" s="28" t="s">
        <v>56</v>
      </c>
      <c r="L7" s="42" t="s">
        <v>55</v>
      </c>
      <c r="M7" s="41"/>
      <c r="N7" s="28" t="s">
        <v>54</v>
      </c>
      <c r="O7" s="40" t="s">
        <v>53</v>
      </c>
      <c r="P7" s="40" t="s">
        <v>52</v>
      </c>
      <c r="Q7" s="39"/>
      <c r="R7" s="38"/>
      <c r="S7" s="28"/>
      <c r="T7" s="5"/>
    </row>
    <row r="8" spans="1:20" s="4" customFormat="1" ht="23.25" customHeight="1">
      <c r="A8" s="37"/>
      <c r="B8" s="37"/>
      <c r="C8" s="37"/>
      <c r="D8" s="36"/>
      <c r="E8" s="35" t="s">
        <v>51</v>
      </c>
      <c r="F8" s="35" t="s">
        <v>48</v>
      </c>
      <c r="G8" s="35" t="s">
        <v>50</v>
      </c>
      <c r="H8" s="35" t="s">
        <v>49</v>
      </c>
      <c r="I8" s="35" t="s">
        <v>49</v>
      </c>
      <c r="J8" s="35" t="s">
        <v>44</v>
      </c>
      <c r="K8" s="32" t="s">
        <v>48</v>
      </c>
      <c r="L8" s="34" t="s">
        <v>47</v>
      </c>
      <c r="M8" s="33"/>
      <c r="N8" s="32" t="s">
        <v>46</v>
      </c>
      <c r="O8" s="31" t="s">
        <v>45</v>
      </c>
      <c r="P8" s="31" t="s">
        <v>44</v>
      </c>
      <c r="Q8" s="30"/>
      <c r="R8" s="29"/>
      <c r="S8" s="28"/>
      <c r="T8" s="5"/>
    </row>
    <row r="9" spans="1:20" s="13" customFormat="1" ht="17.25">
      <c r="A9" s="22" t="s">
        <v>43</v>
      </c>
      <c r="E9" s="27">
        <v>962</v>
      </c>
      <c r="F9" s="27">
        <v>7979637</v>
      </c>
      <c r="G9" s="27">
        <v>252229</v>
      </c>
      <c r="H9" s="27">
        <v>5394501</v>
      </c>
      <c r="I9" s="27">
        <v>2329149</v>
      </c>
      <c r="J9" s="27">
        <v>3758</v>
      </c>
      <c r="K9" s="25">
        <f>SUM(L9:P9)</f>
        <v>9750814</v>
      </c>
      <c r="L9" s="24">
        <v>1743827</v>
      </c>
      <c r="M9" s="26"/>
      <c r="N9" s="25">
        <v>5791803</v>
      </c>
      <c r="O9" s="24">
        <v>2213306</v>
      </c>
      <c r="P9" s="24">
        <v>1878</v>
      </c>
      <c r="Q9" s="15"/>
      <c r="R9" s="23" t="s">
        <v>42</v>
      </c>
      <c r="S9" s="14"/>
      <c r="T9" s="14"/>
    </row>
    <row r="10" spans="1:20" s="13" customFormat="1" ht="17.25">
      <c r="A10" s="22"/>
      <c r="B10" s="21" t="s">
        <v>41</v>
      </c>
      <c r="E10" s="19">
        <v>148</v>
      </c>
      <c r="F10" s="19">
        <v>1609241</v>
      </c>
      <c r="G10" s="19">
        <v>40197</v>
      </c>
      <c r="H10" s="19">
        <v>1046531</v>
      </c>
      <c r="I10" s="19">
        <v>521712</v>
      </c>
      <c r="J10" s="19">
        <v>802</v>
      </c>
      <c r="K10" s="17">
        <f>SUM(L10:P10)</f>
        <v>1766017</v>
      </c>
      <c r="L10" s="16">
        <v>250603</v>
      </c>
      <c r="M10" s="18"/>
      <c r="N10" s="17">
        <v>1127909</v>
      </c>
      <c r="O10" s="16">
        <v>387380</v>
      </c>
      <c r="P10" s="16">
        <v>125</v>
      </c>
      <c r="Q10" s="15"/>
      <c r="R10" s="14" t="s">
        <v>40</v>
      </c>
      <c r="S10" s="14"/>
      <c r="T10" s="14"/>
    </row>
    <row r="11" spans="1:20" s="13" customFormat="1" ht="17.25">
      <c r="A11" s="22"/>
      <c r="B11" s="20" t="s">
        <v>39</v>
      </c>
      <c r="E11" s="19">
        <v>54</v>
      </c>
      <c r="F11" s="19">
        <v>416535</v>
      </c>
      <c r="G11" s="19">
        <v>12392</v>
      </c>
      <c r="H11" s="19">
        <v>298600</v>
      </c>
      <c r="I11" s="19">
        <v>105367</v>
      </c>
      <c r="J11" s="19">
        <v>177</v>
      </c>
      <c r="K11" s="17">
        <f>SUM(L11:P11)</f>
        <v>485820</v>
      </c>
      <c r="L11" s="16">
        <v>92688</v>
      </c>
      <c r="M11" s="18"/>
      <c r="N11" s="17">
        <v>229150</v>
      </c>
      <c r="O11" s="16">
        <v>163982</v>
      </c>
      <c r="P11" s="16">
        <v>0</v>
      </c>
      <c r="Q11" s="15"/>
      <c r="R11" s="14" t="s">
        <v>38</v>
      </c>
      <c r="S11" s="14"/>
      <c r="T11" s="14"/>
    </row>
    <row r="12" spans="1:20" s="13" customFormat="1" ht="17.25">
      <c r="A12" s="22"/>
      <c r="B12" s="20" t="s">
        <v>37</v>
      </c>
      <c r="E12" s="19">
        <v>48</v>
      </c>
      <c r="F12" s="19">
        <v>351751</v>
      </c>
      <c r="G12" s="19">
        <v>12114</v>
      </c>
      <c r="H12" s="19">
        <v>261754</v>
      </c>
      <c r="I12" s="19">
        <v>77830</v>
      </c>
      <c r="J12" s="19">
        <v>55</v>
      </c>
      <c r="K12" s="17">
        <f>SUM(L12:P12)</f>
        <v>552979</v>
      </c>
      <c r="L12" s="16">
        <v>86408</v>
      </c>
      <c r="M12" s="18"/>
      <c r="N12" s="17">
        <v>258395</v>
      </c>
      <c r="O12" s="16">
        <v>208161</v>
      </c>
      <c r="P12" s="16">
        <v>15</v>
      </c>
      <c r="Q12" s="15"/>
      <c r="R12" s="14" t="s">
        <v>36</v>
      </c>
      <c r="S12" s="14"/>
      <c r="T12" s="14"/>
    </row>
    <row r="13" spans="1:20" s="13" customFormat="1" ht="17.25">
      <c r="A13" s="22"/>
      <c r="B13" s="20" t="s">
        <v>35</v>
      </c>
      <c r="E13" s="19">
        <v>41</v>
      </c>
      <c r="F13" s="19">
        <v>308675</v>
      </c>
      <c r="G13" s="19">
        <v>12505</v>
      </c>
      <c r="H13" s="19">
        <v>205120</v>
      </c>
      <c r="I13" s="19">
        <v>90694</v>
      </c>
      <c r="J13" s="19">
        <v>356</v>
      </c>
      <c r="K13" s="17">
        <f>SUM(L13:P13)</f>
        <v>337115</v>
      </c>
      <c r="L13" s="16">
        <v>70747</v>
      </c>
      <c r="M13" s="18"/>
      <c r="N13" s="17">
        <v>171348</v>
      </c>
      <c r="O13" s="16">
        <v>94853</v>
      </c>
      <c r="P13" s="16">
        <v>167</v>
      </c>
      <c r="Q13" s="15"/>
      <c r="R13" s="14" t="s">
        <v>34</v>
      </c>
      <c r="S13" s="14"/>
      <c r="T13" s="14"/>
    </row>
    <row r="14" spans="1:20" s="13" customFormat="1" ht="17.25">
      <c r="A14" s="22"/>
      <c r="B14" s="20" t="s">
        <v>33</v>
      </c>
      <c r="E14" s="19">
        <v>93</v>
      </c>
      <c r="F14" s="19">
        <v>707368</v>
      </c>
      <c r="G14" s="19">
        <v>26126</v>
      </c>
      <c r="H14" s="19">
        <v>483578</v>
      </c>
      <c r="I14" s="19">
        <v>197282</v>
      </c>
      <c r="J14" s="19">
        <v>381</v>
      </c>
      <c r="K14" s="17">
        <f>SUM(L14:P14)</f>
        <v>970495</v>
      </c>
      <c r="L14" s="16">
        <v>139846</v>
      </c>
      <c r="M14" s="18"/>
      <c r="N14" s="17">
        <v>616186</v>
      </c>
      <c r="O14" s="16">
        <v>214149</v>
      </c>
      <c r="P14" s="16">
        <v>314</v>
      </c>
      <c r="Q14" s="15"/>
      <c r="R14" s="14" t="s">
        <v>32</v>
      </c>
      <c r="S14" s="14"/>
      <c r="T14" s="14"/>
    </row>
    <row r="15" spans="1:20" s="13" customFormat="1" ht="17.25">
      <c r="A15" s="22"/>
      <c r="B15" s="20" t="s">
        <v>31</v>
      </c>
      <c r="E15" s="19">
        <v>20</v>
      </c>
      <c r="F15" s="19">
        <v>148928</v>
      </c>
      <c r="G15" s="19">
        <v>5084</v>
      </c>
      <c r="H15" s="19">
        <v>105736</v>
      </c>
      <c r="I15" s="19">
        <v>38053</v>
      </c>
      <c r="J15" s="19">
        <v>54</v>
      </c>
      <c r="K15" s="17">
        <f>SUM(L15:P15)</f>
        <v>219426</v>
      </c>
      <c r="L15" s="16">
        <v>47033</v>
      </c>
      <c r="M15" s="18"/>
      <c r="N15" s="17">
        <v>105765</v>
      </c>
      <c r="O15" s="16">
        <v>66102</v>
      </c>
      <c r="P15" s="16">
        <v>526</v>
      </c>
      <c r="Q15" s="15"/>
      <c r="R15" s="14" t="s">
        <v>30</v>
      </c>
      <c r="S15" s="14"/>
      <c r="T15" s="14"/>
    </row>
    <row r="16" spans="1:20" s="13" customFormat="1" ht="17.25">
      <c r="A16" s="22"/>
      <c r="B16" s="20" t="s">
        <v>29</v>
      </c>
      <c r="E16" s="19">
        <v>37</v>
      </c>
      <c r="F16" s="19">
        <v>248473</v>
      </c>
      <c r="G16" s="19">
        <v>10096</v>
      </c>
      <c r="H16" s="19">
        <v>166285</v>
      </c>
      <c r="I16" s="19">
        <v>72083</v>
      </c>
      <c r="J16" s="19">
        <v>9</v>
      </c>
      <c r="K16" s="17">
        <f>SUM(L16:P16)</f>
        <v>279312</v>
      </c>
      <c r="L16" s="16">
        <v>71289</v>
      </c>
      <c r="M16" s="18"/>
      <c r="N16" s="17">
        <v>167220</v>
      </c>
      <c r="O16" s="16">
        <v>40779</v>
      </c>
      <c r="P16" s="16">
        <v>24</v>
      </c>
      <c r="Q16" s="15"/>
      <c r="R16" s="14" t="s">
        <v>28</v>
      </c>
      <c r="S16" s="14"/>
      <c r="T16" s="14"/>
    </row>
    <row r="17" spans="1:20" s="13" customFormat="1" ht="17.25">
      <c r="B17" s="20" t="s">
        <v>27</v>
      </c>
      <c r="E17" s="19">
        <v>13</v>
      </c>
      <c r="F17" s="19">
        <v>80160</v>
      </c>
      <c r="G17" s="19">
        <v>2207</v>
      </c>
      <c r="H17" s="19">
        <v>56758</v>
      </c>
      <c r="I17" s="19">
        <v>21167</v>
      </c>
      <c r="J17" s="19">
        <v>25</v>
      </c>
      <c r="K17" s="17">
        <f>SUM(L17:P17)</f>
        <v>124249</v>
      </c>
      <c r="L17" s="16">
        <v>31072</v>
      </c>
      <c r="M17" s="18"/>
      <c r="N17" s="17">
        <v>58612</v>
      </c>
      <c r="O17" s="16">
        <v>34526</v>
      </c>
      <c r="P17" s="16">
        <v>39</v>
      </c>
      <c r="Q17" s="15"/>
      <c r="R17" s="14" t="s">
        <v>26</v>
      </c>
      <c r="S17" s="14"/>
      <c r="T17" s="14"/>
    </row>
    <row r="18" spans="1:20" s="13" customFormat="1" ht="17.25">
      <c r="B18" s="20" t="s">
        <v>25</v>
      </c>
      <c r="E18" s="19">
        <v>18</v>
      </c>
      <c r="F18" s="19">
        <v>105872</v>
      </c>
      <c r="G18" s="19">
        <v>4605</v>
      </c>
      <c r="H18" s="19">
        <v>76352</v>
      </c>
      <c r="I18" s="19">
        <v>24821</v>
      </c>
      <c r="J18" s="19">
        <v>94</v>
      </c>
      <c r="K18" s="17">
        <f>SUM(L18:P18)</f>
        <v>137747</v>
      </c>
      <c r="L18" s="16">
        <v>35426</v>
      </c>
      <c r="M18" s="18"/>
      <c r="N18" s="17">
        <v>63112</v>
      </c>
      <c r="O18" s="16">
        <v>39209</v>
      </c>
      <c r="P18" s="16">
        <v>0</v>
      </c>
      <c r="Q18" s="15"/>
      <c r="R18" s="14" t="s">
        <v>24</v>
      </c>
      <c r="S18" s="14"/>
      <c r="T18" s="14"/>
    </row>
    <row r="19" spans="1:20" s="13" customFormat="1" ht="17.25">
      <c r="B19" s="20" t="s">
        <v>23</v>
      </c>
      <c r="E19" s="19">
        <v>122</v>
      </c>
      <c r="F19" s="19">
        <v>1155783</v>
      </c>
      <c r="G19" s="19">
        <v>33564</v>
      </c>
      <c r="H19" s="19">
        <v>760280</v>
      </c>
      <c r="I19" s="19">
        <v>361304</v>
      </c>
      <c r="J19" s="19">
        <v>634</v>
      </c>
      <c r="K19" s="17">
        <f>SUM(L19:P19)</f>
        <v>1610031</v>
      </c>
      <c r="L19" s="16">
        <v>232643</v>
      </c>
      <c r="M19" s="18"/>
      <c r="N19" s="17">
        <v>1058754</v>
      </c>
      <c r="O19" s="16">
        <v>318447</v>
      </c>
      <c r="P19" s="16">
        <v>187</v>
      </c>
      <c r="Q19" s="15"/>
      <c r="R19" s="14" t="s">
        <v>22</v>
      </c>
      <c r="S19" s="14"/>
      <c r="T19" s="14"/>
    </row>
    <row r="20" spans="1:20" s="13" customFormat="1" ht="17.25">
      <c r="B20" s="20" t="s">
        <v>21</v>
      </c>
      <c r="E20" s="19">
        <v>88</v>
      </c>
      <c r="F20" s="19">
        <v>858114</v>
      </c>
      <c r="G20" s="19">
        <v>22710</v>
      </c>
      <c r="H20" s="19">
        <v>556326</v>
      </c>
      <c r="I20" s="19">
        <v>278616</v>
      </c>
      <c r="J20" s="19">
        <v>465</v>
      </c>
      <c r="K20" s="17">
        <f>SUM(L20:P20)</f>
        <v>886694</v>
      </c>
      <c r="L20" s="16">
        <v>155143</v>
      </c>
      <c r="M20" s="18"/>
      <c r="N20" s="17">
        <v>631877</v>
      </c>
      <c r="O20" s="16">
        <v>99377</v>
      </c>
      <c r="P20" s="16">
        <v>297</v>
      </c>
      <c r="Q20" s="15"/>
      <c r="R20" s="14" t="s">
        <v>20</v>
      </c>
      <c r="S20" s="14"/>
      <c r="T20" s="14"/>
    </row>
    <row r="21" spans="1:20" s="13" customFormat="1" ht="17.25">
      <c r="B21" s="20" t="s">
        <v>19</v>
      </c>
      <c r="E21" s="19">
        <v>30</v>
      </c>
      <c r="F21" s="19">
        <v>195937</v>
      </c>
      <c r="G21" s="19">
        <v>7829</v>
      </c>
      <c r="H21" s="19">
        <v>131515</v>
      </c>
      <c r="I21" s="19">
        <v>56436</v>
      </c>
      <c r="J21" s="19">
        <v>158</v>
      </c>
      <c r="K21" s="17">
        <f>SUM(L21:P21)</f>
        <v>272340</v>
      </c>
      <c r="L21" s="16">
        <v>59610</v>
      </c>
      <c r="M21" s="18"/>
      <c r="N21" s="17">
        <v>129965</v>
      </c>
      <c r="O21" s="16">
        <v>82737</v>
      </c>
      <c r="P21" s="16">
        <v>28</v>
      </c>
      <c r="Q21" s="15"/>
      <c r="R21" s="14" t="s">
        <v>18</v>
      </c>
      <c r="S21" s="14"/>
      <c r="T21" s="14"/>
    </row>
    <row r="22" spans="1:20" s="13" customFormat="1" ht="17.25">
      <c r="B22" s="20" t="s">
        <v>17</v>
      </c>
      <c r="E22" s="19">
        <v>34</v>
      </c>
      <c r="F22" s="19">
        <v>301898</v>
      </c>
      <c r="G22" s="19">
        <v>5400</v>
      </c>
      <c r="H22" s="19">
        <v>207463</v>
      </c>
      <c r="I22" s="19">
        <v>88978</v>
      </c>
      <c r="J22" s="19">
        <v>58</v>
      </c>
      <c r="K22" s="17">
        <f>SUM(L22:P22)</f>
        <v>212309</v>
      </c>
      <c r="L22" s="16">
        <v>45217</v>
      </c>
      <c r="M22" s="18"/>
      <c r="N22" s="17">
        <v>137190</v>
      </c>
      <c r="O22" s="16">
        <v>29898</v>
      </c>
      <c r="P22" s="16">
        <v>4</v>
      </c>
      <c r="Q22" s="15"/>
      <c r="R22" s="14" t="s">
        <v>16</v>
      </c>
      <c r="S22" s="14"/>
      <c r="T22" s="14"/>
    </row>
    <row r="23" spans="1:20" s="13" customFormat="1" ht="17.25">
      <c r="B23" s="21" t="s">
        <v>15</v>
      </c>
      <c r="E23" s="19">
        <v>43</v>
      </c>
      <c r="F23" s="19">
        <v>280346</v>
      </c>
      <c r="G23" s="19">
        <v>12296</v>
      </c>
      <c r="H23" s="19">
        <v>189724</v>
      </c>
      <c r="I23" s="19">
        <v>78287</v>
      </c>
      <c r="J23" s="19">
        <v>37</v>
      </c>
      <c r="K23" s="17">
        <f>SUM(L23:P23)</f>
        <v>312988</v>
      </c>
      <c r="L23" s="16">
        <v>64284</v>
      </c>
      <c r="M23" s="18"/>
      <c r="N23" s="17">
        <v>181584</v>
      </c>
      <c r="O23" s="16">
        <v>67119</v>
      </c>
      <c r="P23" s="16">
        <v>1</v>
      </c>
      <c r="Q23" s="15"/>
      <c r="R23" s="14" t="s">
        <v>14</v>
      </c>
      <c r="S23" s="14"/>
      <c r="T23" s="14"/>
    </row>
    <row r="24" spans="1:20" s="13" customFormat="1" ht="17.25">
      <c r="B24" s="21" t="s">
        <v>13</v>
      </c>
      <c r="E24" s="19">
        <v>45</v>
      </c>
      <c r="F24" s="19">
        <v>313704</v>
      </c>
      <c r="G24" s="19">
        <v>12113</v>
      </c>
      <c r="H24" s="19">
        <v>214217</v>
      </c>
      <c r="I24" s="19">
        <v>87268</v>
      </c>
      <c r="J24" s="19">
        <v>106</v>
      </c>
      <c r="K24" s="17">
        <f>SUM(L24:P24)</f>
        <v>497825</v>
      </c>
      <c r="L24" s="16">
        <v>102833</v>
      </c>
      <c r="M24" s="18"/>
      <c r="N24" s="17">
        <v>257020</v>
      </c>
      <c r="O24" s="16">
        <v>137945</v>
      </c>
      <c r="P24" s="16">
        <v>27</v>
      </c>
      <c r="Q24" s="15"/>
      <c r="R24" s="14" t="s">
        <v>12</v>
      </c>
      <c r="S24" s="14"/>
      <c r="T24" s="14"/>
    </row>
    <row r="25" spans="1:20" s="13" customFormat="1" ht="17.25">
      <c r="B25" s="21" t="s">
        <v>11</v>
      </c>
      <c r="E25" s="19">
        <v>30</v>
      </c>
      <c r="F25" s="19">
        <v>207393</v>
      </c>
      <c r="G25" s="19">
        <v>9601</v>
      </c>
      <c r="H25" s="19">
        <v>138289</v>
      </c>
      <c r="I25" s="19">
        <v>59415</v>
      </c>
      <c r="J25" s="19">
        <v>90</v>
      </c>
      <c r="K25" s="17">
        <f>SUM(L25:P25)</f>
        <v>288095</v>
      </c>
      <c r="L25" s="16">
        <v>74332</v>
      </c>
      <c r="M25" s="18"/>
      <c r="N25" s="17">
        <v>158510</v>
      </c>
      <c r="O25" s="16">
        <v>55211</v>
      </c>
      <c r="P25" s="16">
        <v>42</v>
      </c>
      <c r="Q25" s="15"/>
      <c r="R25" s="14" t="s">
        <v>10</v>
      </c>
      <c r="S25" s="14"/>
      <c r="T25" s="14"/>
    </row>
    <row r="26" spans="1:20" s="13" customFormat="1" ht="17.25">
      <c r="B26" s="21" t="s">
        <v>9</v>
      </c>
      <c r="E26" s="19">
        <v>39</v>
      </c>
      <c r="F26" s="19">
        <v>304007</v>
      </c>
      <c r="G26" s="19">
        <v>8220</v>
      </c>
      <c r="H26" s="19">
        <v>218921</v>
      </c>
      <c r="I26" s="19">
        <v>76851</v>
      </c>
      <c r="J26" s="19">
        <v>13</v>
      </c>
      <c r="K26" s="17">
        <f>SUM(L26:P26)</f>
        <v>372208</v>
      </c>
      <c r="L26" s="16">
        <v>83816</v>
      </c>
      <c r="M26" s="18"/>
      <c r="N26" s="17">
        <v>201312</v>
      </c>
      <c r="O26" s="16">
        <v>87059</v>
      </c>
      <c r="P26" s="16">
        <v>21</v>
      </c>
      <c r="Q26" s="15"/>
      <c r="R26" s="14" t="s">
        <v>8</v>
      </c>
      <c r="S26" s="14"/>
      <c r="T26" s="14"/>
    </row>
    <row r="27" spans="1:20" s="13" customFormat="1" ht="17.25">
      <c r="B27" s="20" t="s">
        <v>7</v>
      </c>
      <c r="E27" s="19">
        <v>27</v>
      </c>
      <c r="F27" s="19">
        <v>185150</v>
      </c>
      <c r="G27" s="19">
        <v>7915</v>
      </c>
      <c r="H27" s="19">
        <v>133763</v>
      </c>
      <c r="I27" s="19">
        <v>43371</v>
      </c>
      <c r="J27" s="19">
        <v>98</v>
      </c>
      <c r="K27" s="17">
        <f>SUM(L27:P27)</f>
        <v>185662</v>
      </c>
      <c r="L27" s="16">
        <v>39173</v>
      </c>
      <c r="M27" s="18"/>
      <c r="N27" s="17">
        <v>100217</v>
      </c>
      <c r="O27" s="16">
        <v>46260</v>
      </c>
      <c r="P27" s="16">
        <v>12</v>
      </c>
      <c r="Q27" s="15"/>
      <c r="R27" s="14" t="s">
        <v>6</v>
      </c>
      <c r="S27" s="14"/>
      <c r="T27" s="14"/>
    </row>
    <row r="28" spans="1:20" s="13" customFormat="1" ht="17.25">
      <c r="B28" s="20" t="s">
        <v>5</v>
      </c>
      <c r="E28" s="19">
        <v>18</v>
      </c>
      <c r="F28" s="19">
        <v>131682</v>
      </c>
      <c r="G28" s="19">
        <v>4662</v>
      </c>
      <c r="H28" s="19">
        <v>89064</v>
      </c>
      <c r="I28" s="19">
        <v>37811</v>
      </c>
      <c r="J28" s="19">
        <v>147</v>
      </c>
      <c r="K28" s="17">
        <f>SUM(L28:P28)</f>
        <v>140796</v>
      </c>
      <c r="L28" s="16">
        <v>31996</v>
      </c>
      <c r="M28" s="18"/>
      <c r="N28" s="17">
        <v>78397</v>
      </c>
      <c r="O28" s="16">
        <v>30373</v>
      </c>
      <c r="P28" s="16">
        <v>30</v>
      </c>
      <c r="Q28" s="15"/>
      <c r="R28" s="14" t="s">
        <v>4</v>
      </c>
      <c r="S28" s="14"/>
      <c r="T28" s="14"/>
    </row>
    <row r="29" spans="1:20" s="13" customFormat="1" ht="17.25">
      <c r="B29" s="20" t="s">
        <v>3</v>
      </c>
      <c r="E29" s="19">
        <v>14</v>
      </c>
      <c r="F29" s="19">
        <f>SUM(G29:I29)</f>
        <v>68621</v>
      </c>
      <c r="G29" s="19">
        <v>2597</v>
      </c>
      <c r="H29" s="19">
        <v>54221</v>
      </c>
      <c r="I29" s="19">
        <v>11803</v>
      </c>
      <c r="J29" s="19">
        <v>0</v>
      </c>
      <c r="K29" s="17">
        <f>SUM(L29:P29)</f>
        <v>98699</v>
      </c>
      <c r="L29" s="16">
        <v>29667</v>
      </c>
      <c r="M29" s="18"/>
      <c r="N29" s="17">
        <v>59280</v>
      </c>
      <c r="O29" s="16">
        <v>9740</v>
      </c>
      <c r="P29" s="16">
        <v>12</v>
      </c>
      <c r="Q29" s="15"/>
      <c r="R29" s="14" t="s">
        <v>2</v>
      </c>
      <c r="S29" s="14"/>
      <c r="T29" s="14"/>
    </row>
    <row r="30" spans="1:20" s="4" customFormat="1" ht="3.75" customHeight="1">
      <c r="E30" s="12"/>
      <c r="F30" s="12"/>
      <c r="G30" s="12"/>
      <c r="H30" s="12"/>
      <c r="I30" s="12"/>
      <c r="J30" s="12"/>
      <c r="L30" s="10"/>
      <c r="M30" s="11"/>
      <c r="O30" s="10"/>
      <c r="P30" s="10"/>
      <c r="Q30" s="10"/>
      <c r="R30" s="5"/>
      <c r="S30" s="5"/>
      <c r="T30" s="5"/>
    </row>
    <row r="31" spans="1:20" s="4" customFormat="1" ht="3" customHeight="1">
      <c r="A31" s="6"/>
      <c r="B31" s="6"/>
      <c r="C31" s="6"/>
      <c r="D31" s="6"/>
      <c r="E31" s="9"/>
      <c r="F31" s="9"/>
      <c r="G31" s="9"/>
      <c r="H31" s="9"/>
      <c r="I31" s="9"/>
      <c r="J31" s="9"/>
      <c r="K31" s="6"/>
      <c r="L31" s="7"/>
      <c r="M31" s="8"/>
      <c r="N31" s="6"/>
      <c r="O31" s="7"/>
      <c r="P31" s="7"/>
      <c r="Q31" s="7"/>
      <c r="R31" s="6"/>
      <c r="S31" s="5"/>
      <c r="T31" s="5"/>
    </row>
    <row r="32" spans="1:20" s="4" customFormat="1" ht="3" customHeight="1">
      <c r="Q32" s="5"/>
      <c r="R32" s="5"/>
      <c r="T32" s="5"/>
    </row>
    <row r="33" spans="2:20" s="2" customFormat="1" ht="19.5" customHeight="1">
      <c r="B33" s="2" t="s">
        <v>1</v>
      </c>
      <c r="T33" s="3"/>
    </row>
    <row r="34" spans="2:20" s="2" customFormat="1" ht="16.5" customHeight="1">
      <c r="B34" s="2" t="s">
        <v>0</v>
      </c>
      <c r="T34" s="3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19685039370078741" right="0" top="0.70866141732283472" bottom="0" header="0.70866141732283472" footer="0.1574803149606299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T-18.1พ.ศ.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2017-07-24T09:56:41Z</dcterms:created>
  <dcterms:modified xsi:type="dcterms:W3CDTF">2017-07-24T09:57:25Z</dcterms:modified>
</cp:coreProperties>
</file>