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259\TabLfs258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B19" i="1" l="1"/>
  <c r="B20" i="1"/>
  <c r="B21" i="1"/>
  <c r="B22" i="1"/>
  <c r="B23" i="1"/>
  <c r="B24" i="1"/>
  <c r="B25" i="1"/>
  <c r="B26" i="1"/>
  <c r="B18" i="1"/>
  <c r="D19" i="1"/>
  <c r="D20" i="1"/>
  <c r="D21" i="1"/>
  <c r="D22" i="1"/>
  <c r="D24" i="1"/>
  <c r="D26" i="1"/>
  <c r="C19" i="1"/>
  <c r="C20" i="1"/>
  <c r="C21" i="1"/>
  <c r="C22" i="1"/>
  <c r="C23" i="1"/>
  <c r="C24" i="1"/>
  <c r="C26" i="1"/>
  <c r="C18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<sst xmlns="http://schemas.openxmlformats.org/spreadsheetml/2006/main" count="28" uniqueCount="18">
  <si>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</si>
  <si>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</si>
  <si>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</si>
  <si>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</si>
  <si>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</si>
  <si>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</si>
  <si>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</si>
  <si>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</si>
  <si>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</si>
  <si>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</si>
  <si>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     1.1.1  ผู้มีงานทำ</t>
  </si>
  <si>
    <t xml:space="preserve">       1.1.2  ผู้ว่างงาน</t>
  </si>
  <si>
    <t>ร้อยละ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</si>
  <si>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</si>
  <si>
    <t xml:space="preserve">   1.2  ผู้ที่รอฤดูกาล</t>
  </si>
  <si>
    <t xml:space="preserve">   1.1  กำลังแรงงานปัจจุบัน</t>
  </si>
  <si>
    <t>จำนวน (คน)</t>
  </si>
  <si>
    <t>ไตรมาสที่ 2 (เมษายน - มิถุนายน)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</si>
</sst>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indent="2"/>
    </xf>
    <xf numFmtId="3" fontId="4" fillId="0" borderId="0" xfId="0" applyNumberFormat="1" applyFont="1" applyAlignment="1">
      <alignment horizontal="right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4" workbookViewId="0">
      <selection activeCell="C11" sqref="C11"/>
    </sheetView>
  </sheetViews>
  <sheetFormatPr defaultRowHeight="21" x14ac:dyDescent="0.35"/>
  <cols>
    <col min="1" max="1" width="25.625" style="1" customWidth="1"/>
    <col min="2" max="4" width="18" style="1" customWidth="1"/>
    <col min="5" max="16384" width="9" style="1"/>
  </cols>
  <sheetData>
    <row r="1" spans="1:4" s="2" customFormat="1" x14ac:dyDescent="0.2">
      <c r="A1" s="5" t="s">
        <v>13</v>
      </c>
    </row>
    <row r="2" spans="1:4" s="2" customFormat="1" x14ac:dyDescent="0.2">
      <c r="A2" s="9" t="s">
        <v>17</v>
      </c>
    </row>
    <row r="3" spans="1:4" s="2" customFormat="1" x14ac:dyDescent="0.2"/>
    <row r="4" spans="1:4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2" customFormat="1" x14ac:dyDescent="0.2">
      <c r="B5" s="10" t="s">
        <v>16</v>
      </c>
      <c r="C5" s="10"/>
      <c r="D5" s="10"/>
    </row>
    <row r="6" spans="1:4" s="2" customFormat="1" x14ac:dyDescent="0.35">
      <c r="A6" s="5" t="s">
        <v>4</v>
      </c>
      <c r="B6" s="11">
        <v>967271</v>
      </c>
      <c r="C6" s="11">
        <v>461631</v>
      </c>
      <c r="D6" s="11">
        <v>505640</v>
      </c>
    </row>
    <row r="7" spans="1:4" s="2" customFormat="1" x14ac:dyDescent="0.35">
      <c r="A7" s="2" t="s">
        <v>5</v>
      </c>
      <c r="B7" s="12">
        <v>603611.73</v>
      </c>
      <c r="C7" s="12">
        <v>348580.74</v>
      </c>
      <c r="D7" s="12">
        <v>255030.99</v>
      </c>
    </row>
    <row r="8" spans="1:4" s="2" customFormat="1" x14ac:dyDescent="0.35">
      <c r="A8" s="2" t="s">
        <v>15</v>
      </c>
      <c r="B8" s="12">
        <v>602367.19999999995</v>
      </c>
      <c r="C8" s="12">
        <v>347641.31</v>
      </c>
      <c r="D8" s="12">
        <v>254725.89</v>
      </c>
    </row>
    <row r="9" spans="1:4" s="2" customFormat="1" x14ac:dyDescent="0.35">
      <c r="A9" s="2" t="s">
        <v>10</v>
      </c>
      <c r="B9" s="12">
        <v>597901.68000000005</v>
      </c>
      <c r="C9" s="12">
        <v>345108.42</v>
      </c>
      <c r="D9" s="12">
        <v>252793.26</v>
      </c>
    </row>
    <row r="10" spans="1:4" s="2" customFormat="1" x14ac:dyDescent="0.35">
      <c r="A10" s="2" t="s">
        <v>11</v>
      </c>
      <c r="B10" s="12">
        <v>4465.51</v>
      </c>
      <c r="C10" s="12">
        <v>2532.89</v>
      </c>
      <c r="D10" s="12">
        <v>1932.62</v>
      </c>
    </row>
    <row r="11" spans="1:4" s="2" customFormat="1" x14ac:dyDescent="0.35">
      <c r="A11" s="2" t="s">
        <v>14</v>
      </c>
      <c r="B11" s="12">
        <v>1244.53</v>
      </c>
      <c r="C11" s="12">
        <v>939.42</v>
      </c>
      <c r="D11" s="12">
        <v>305.11</v>
      </c>
    </row>
    <row r="12" spans="1:4" s="2" customFormat="1" x14ac:dyDescent="0.35">
      <c r="A12" s="2" t="s">
        <v>6</v>
      </c>
      <c r="B12" s="12">
        <v>363659.27</v>
      </c>
      <c r="C12" s="12">
        <v>113050.27</v>
      </c>
      <c r="D12" s="12">
        <v>250609</v>
      </c>
    </row>
    <row r="13" spans="1:4" s="2" customFormat="1" x14ac:dyDescent="0.35">
      <c r="A13" s="6" t="s">
        <v>7</v>
      </c>
      <c r="B13" s="12">
        <v>121647.62</v>
      </c>
      <c r="C13" s="12">
        <v>7385.71</v>
      </c>
      <c r="D13" s="12">
        <v>114261.91</v>
      </c>
    </row>
    <row r="14" spans="1:4" s="2" customFormat="1" x14ac:dyDescent="0.35">
      <c r="A14" s="6" t="s">
        <v>8</v>
      </c>
      <c r="B14" s="12">
        <v>82300.490000000005</v>
      </c>
      <c r="C14" s="12">
        <v>38063.550000000003</v>
      </c>
      <c r="D14" s="12">
        <v>44236.94</v>
      </c>
    </row>
    <row r="15" spans="1:4" s="2" customFormat="1" x14ac:dyDescent="0.35">
      <c r="A15" s="6" t="s">
        <v>9</v>
      </c>
      <c r="B15" s="12">
        <v>159711.16</v>
      </c>
      <c r="C15" s="12">
        <v>67601.009999999995</v>
      </c>
      <c r="D15" s="12">
        <v>92110.15</v>
      </c>
    </row>
    <row r="16" spans="1:4" s="2" customFormat="1" x14ac:dyDescent="0.2">
      <c r="B16" s="10" t="s">
        <v>12</v>
      </c>
      <c r="C16" s="10"/>
      <c r="D16" s="10"/>
    </row>
    <row r="17" spans="1:4" s="2" customFormat="1" x14ac:dyDescent="0.2">
      <c r="A17" s="5" t="s">
        <v>4</v>
      </c>
      <c r="B17" s="7">
        <v>100</v>
      </c>
      <c r="C17" s="7">
        <v>100</v>
      </c>
      <c r="D17" s="7">
        <v>100</v>
      </c>
    </row>
    <row r="18" spans="1:4" s="2" customFormat="1" x14ac:dyDescent="0.2">
      <c r="A18" s="2" t="s">
        <v>5</v>
      </c>
      <c r="B18" s="8">
        <f>B7*100/$B$6</f>
        <v>62.403579762031526</v>
      </c>
      <c r="C18" s="8">
        <f>C7*100/$C$6</f>
        <v>75.510687107235</v>
      </c>
      <c r="D18" s="8">
        <v>50.5</v>
      </c>
    </row>
    <row r="19" spans="1:4" s="2" customFormat="1" x14ac:dyDescent="0.2">
      <c r="A19" s="2" t="s">
        <v>15</v>
      </c>
      <c r="B19" s="8">
        <f t="shared" ref="B19:B26" si="0">B8*100/$B$6</f>
        <v>62.274915716484827</v>
      </c>
      <c r="C19" s="8">
        <f t="shared" ref="C19:C26" si="1">C8*100/$C$6</f>
        <v>75.307184742792401</v>
      </c>
      <c r="D19" s="8">
        <f t="shared" ref="D19:D26" si="2">D8*100/$D$6</f>
        <v>50.376926271655726</v>
      </c>
    </row>
    <row r="20" spans="1:4" s="2" customFormat="1" x14ac:dyDescent="0.2">
      <c r="A20" s="2" t="s">
        <v>10</v>
      </c>
      <c r="B20" s="8">
        <f t="shared" si="0"/>
        <v>61.813253989833257</v>
      </c>
      <c r="C20" s="8">
        <f t="shared" si="1"/>
        <v>74.758501920364964</v>
      </c>
      <c r="D20" s="8">
        <f t="shared" si="2"/>
        <v>49.994711652559133</v>
      </c>
    </row>
    <row r="21" spans="1:4" s="2" customFormat="1" x14ac:dyDescent="0.2">
      <c r="A21" s="2" t="s">
        <v>11</v>
      </c>
      <c r="B21" s="8">
        <f t="shared" si="0"/>
        <v>0.46166069281514693</v>
      </c>
      <c r="C21" s="8">
        <f t="shared" si="1"/>
        <v>0.5486828224274366</v>
      </c>
      <c r="D21" s="8">
        <f t="shared" si="2"/>
        <v>0.38221264140495215</v>
      </c>
    </row>
    <row r="22" spans="1:4" s="2" customFormat="1" x14ac:dyDescent="0.2">
      <c r="A22" s="2" t="s">
        <v>14</v>
      </c>
      <c r="B22" s="8">
        <f t="shared" si="0"/>
        <v>0.12866404554669789</v>
      </c>
      <c r="C22" s="8">
        <f t="shared" si="1"/>
        <v>0.20350019821025883</v>
      </c>
      <c r="D22" s="8">
        <f t="shared" si="2"/>
        <v>6.0341349576773992E-2</v>
      </c>
    </row>
    <row r="23" spans="1:4" s="2" customFormat="1" x14ac:dyDescent="0.2">
      <c r="A23" s="2" t="s">
        <v>6</v>
      </c>
      <c r="B23" s="8">
        <f t="shared" si="0"/>
        <v>37.596420237968474</v>
      </c>
      <c r="C23" s="8">
        <f t="shared" si="1"/>
        <v>24.489315058997338</v>
      </c>
      <c r="D23" s="8">
        <v>49.5</v>
      </c>
    </row>
    <row r="24" spans="1:4" s="2" customFormat="1" x14ac:dyDescent="0.2">
      <c r="A24" s="6" t="s">
        <v>7</v>
      </c>
      <c r="B24" s="8">
        <f t="shared" si="0"/>
        <v>12.576374149540305</v>
      </c>
      <c r="C24" s="8">
        <f t="shared" si="1"/>
        <v>1.5999163834317887</v>
      </c>
      <c r="D24" s="8">
        <f t="shared" si="2"/>
        <v>22.597482398544418</v>
      </c>
    </row>
    <row r="25" spans="1:4" s="2" customFormat="1" x14ac:dyDescent="0.2">
      <c r="A25" s="6" t="s">
        <v>8</v>
      </c>
      <c r="B25" s="8">
        <f t="shared" si="0"/>
        <v>8.508524498305027</v>
      </c>
      <c r="C25" s="8">
        <v>8.3000000000000007</v>
      </c>
      <c r="D25" s="8">
        <f t="shared" si="2"/>
        <v>8.7487026342852623</v>
      </c>
    </row>
    <row r="26" spans="1:4" s="2" customFormat="1" x14ac:dyDescent="0.2">
      <c r="A26" s="6" t="s">
        <v>9</v>
      </c>
      <c r="B26" s="8">
        <f t="shared" si="0"/>
        <v>16.511521590123142</v>
      </c>
      <c r="C26" s="8">
        <f t="shared" si="1"/>
        <v>14.643949388147675</v>
      </c>
      <c r="D26" s="8">
        <f t="shared" si="2"/>
        <v>18.216547345937823</v>
      </c>
    </row>
    <row r="27" spans="1:4" ht="12" customHeight="1" x14ac:dyDescent="0.35">
      <c r="A27" s="3"/>
      <c r="B27" s="3"/>
      <c r="C27" s="3"/>
      <c r="D27" s="3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2016-06-29T16:05:04Z</cp:lastPrinted>
  <dcterms:created xsi:type="dcterms:W3CDTF">2014-05-20T01:54:31Z</dcterms:created>
  <dcterms:modified xsi:type="dcterms:W3CDTF">2016-06-29T16:05:11Z</dcterms:modified>
</cp:coreProperties>
</file>