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0" i="1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C19"/>
  <c r="D19"/>
  <c r="B19"/>
</calcChain>
</file>

<file path=xl/sharedStrings.xml><?xml version="1.0" encoding="utf-8"?>
<sst xmlns="http://schemas.openxmlformats.org/spreadsheetml/2006/main" count="35" uniqueCount="20">
  <si>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</si>
  <si>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</si>
  <si>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</si>
  <si>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</si>
  <si>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</si>
  <si>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</si>
  <si>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</si>
  <si>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</si>
  <si>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</si>
  <si>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</si>
  <si>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</si>
  <si>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</si>
  <si>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</si>
  <si>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</si>
  <si>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</si>
  <si>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</si>
  <si>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</si>
  <si>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</si>
  <si>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</si>
  <si>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3 พ.ศ. 2559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</si>
</sst>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0" fontId="7" fillId="0" borderId="0" xfId="0" applyFont="1"/>
    <xf numFmtId="165" fontId="1" fillId="0" borderId="0" xfId="0" applyNumberFormat="1" applyFont="1"/>
    <xf numFmtId="1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66" fontId="5" fillId="0" borderId="1" xfId="0" applyNumberFormat="1" applyFont="1" applyBorder="1"/>
    <xf numFmtId="3" fontId="3" fillId="0" borderId="0" xfId="0" applyNumberFormat="1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3" fontId="4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tabSelected="1" workbookViewId="0">
      <selection activeCell="F30" sqref="F30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7" s="4" customFormat="1">
      <c r="A1" s="4" t="s">
        <v>18</v>
      </c>
    </row>
    <row r="2" spans="1:7" s="4" customFormat="1">
      <c r="A2" s="4" t="s">
        <v>19</v>
      </c>
    </row>
    <row r="3" spans="1:7" ht="11.25" customHeight="1">
      <c r="A3" s="4"/>
      <c r="B3" s="4"/>
      <c r="C3" s="4"/>
      <c r="D3" s="4"/>
    </row>
    <row r="4" spans="1:7">
      <c r="A4" s="23" t="s">
        <v>16</v>
      </c>
      <c r="B4" s="7" t="s">
        <v>0</v>
      </c>
      <c r="C4" s="7" t="s">
        <v>1</v>
      </c>
      <c r="D4" s="7" t="s">
        <v>2</v>
      </c>
    </row>
    <row r="5" spans="1:7" ht="21" customHeight="1">
      <c r="B5" s="10"/>
      <c r="C5" s="11" t="s">
        <v>13</v>
      </c>
      <c r="D5" s="10"/>
    </row>
    <row r="6" spans="1:7" ht="12" customHeight="1"/>
    <row r="7" spans="1:7">
      <c r="A7" s="8" t="s">
        <v>3</v>
      </c>
      <c r="B7" s="24">
        <v>446554</v>
      </c>
      <c r="C7" s="24">
        <v>222595</v>
      </c>
      <c r="D7" s="24">
        <v>223959</v>
      </c>
      <c r="F7" s="2"/>
    </row>
    <row r="8" spans="1:7">
      <c r="A8" s="5" t="s">
        <v>4</v>
      </c>
      <c r="B8" s="22">
        <v>320172.01</v>
      </c>
      <c r="C8" s="22">
        <v>178370.31</v>
      </c>
      <c r="D8" s="22">
        <v>141801.69</v>
      </c>
      <c r="F8" s="17"/>
      <c r="G8" s="2"/>
    </row>
    <row r="9" spans="1:7">
      <c r="A9" s="5" t="s">
        <v>5</v>
      </c>
      <c r="B9" s="22">
        <v>320172.01</v>
      </c>
      <c r="C9" s="22">
        <v>178370.31</v>
      </c>
      <c r="D9" s="22">
        <v>141801.69</v>
      </c>
      <c r="F9" s="18"/>
    </row>
    <row r="10" spans="1:7">
      <c r="A10" s="5" t="s">
        <v>6</v>
      </c>
      <c r="B10" s="22">
        <v>314757.45</v>
      </c>
      <c r="C10" s="22">
        <v>175641.64</v>
      </c>
      <c r="D10" s="22">
        <v>139115.81</v>
      </c>
    </row>
    <row r="11" spans="1:7">
      <c r="A11" s="5" t="s">
        <v>7</v>
      </c>
      <c r="B11" s="22">
        <v>5414.56</v>
      </c>
      <c r="C11" s="22">
        <v>2728.67</v>
      </c>
      <c r="D11" s="22">
        <v>2685.88</v>
      </c>
    </row>
    <row r="12" spans="1:7">
      <c r="A12" s="5" t="s">
        <v>8</v>
      </c>
      <c r="B12" s="22" t="s">
        <v>15</v>
      </c>
      <c r="C12" s="22" t="s">
        <v>15</v>
      </c>
      <c r="D12" s="22" t="s">
        <v>15</v>
      </c>
    </row>
    <row r="13" spans="1:7">
      <c r="A13" s="5" t="s">
        <v>9</v>
      </c>
      <c r="B13" s="22">
        <v>126382</v>
      </c>
      <c r="C13" s="22">
        <v>44224.69</v>
      </c>
      <c r="D13" s="22">
        <v>82157.31</v>
      </c>
    </row>
    <row r="14" spans="1:7">
      <c r="A14" s="5" t="s">
        <v>10</v>
      </c>
      <c r="B14" s="22">
        <v>46334.3</v>
      </c>
      <c r="C14" s="22">
        <v>1435.11</v>
      </c>
      <c r="D14" s="22">
        <v>44899.19</v>
      </c>
    </row>
    <row r="15" spans="1:7">
      <c r="A15" s="5" t="s">
        <v>11</v>
      </c>
      <c r="B15" s="22">
        <v>34414.49</v>
      </c>
      <c r="C15" s="22">
        <v>15739.72</v>
      </c>
      <c r="D15" s="22">
        <v>18674.77</v>
      </c>
    </row>
    <row r="16" spans="1:7">
      <c r="A16" s="5" t="s">
        <v>12</v>
      </c>
      <c r="B16" s="22">
        <v>45633.2</v>
      </c>
      <c r="C16" s="22">
        <v>27049.85</v>
      </c>
      <c r="D16" s="22">
        <v>18583.349999999999</v>
      </c>
    </row>
    <row r="17" spans="1:9">
      <c r="B17" s="12"/>
      <c r="C17" s="13" t="s">
        <v>14</v>
      </c>
      <c r="D17" s="12"/>
    </row>
    <row r="18" spans="1:9" ht="12" customHeight="1"/>
    <row r="19" spans="1:9">
      <c r="A19" s="9" t="s">
        <v>3</v>
      </c>
      <c r="B19" s="3">
        <f>B7/B7*100</f>
        <v>100</v>
      </c>
      <c r="C19" s="3">
        <f t="shared" ref="C19:D19" si="0">C7/C7*100</f>
        <v>100</v>
      </c>
      <c r="D19" s="3">
        <f t="shared" si="0"/>
        <v>100</v>
      </c>
    </row>
    <row r="20" spans="1:9">
      <c r="A20" s="5" t="s">
        <v>4</v>
      </c>
      <c r="B20" s="2">
        <f>B8/B7*100</f>
        <v>71.698385861508356</v>
      </c>
      <c r="C20" s="2">
        <f t="shared" ref="C20:D20" si="1">C8/C7*100</f>
        <v>80.132217704800198</v>
      </c>
      <c r="D20" s="2">
        <f t="shared" si="1"/>
        <v>63.315914966578703</v>
      </c>
      <c r="G20" s="2"/>
      <c r="H20" s="2"/>
      <c r="I20" s="2"/>
    </row>
    <row r="21" spans="1:9">
      <c r="A21" s="5" t="s">
        <v>5</v>
      </c>
      <c r="B21" s="2">
        <f>B9/B7*100</f>
        <v>71.698385861508356</v>
      </c>
      <c r="C21" s="2">
        <f t="shared" ref="C21:D21" si="2">C9/C7*100</f>
        <v>80.132217704800198</v>
      </c>
      <c r="D21" s="2">
        <f t="shared" si="2"/>
        <v>63.315914966578703</v>
      </c>
      <c r="G21" s="2"/>
      <c r="H21" s="2"/>
      <c r="I21" s="2"/>
    </row>
    <row r="22" spans="1:9">
      <c r="A22" s="5" t="s">
        <v>6</v>
      </c>
      <c r="B22" s="2">
        <f>B10/B7*100</f>
        <v>70.485865091343939</v>
      </c>
      <c r="C22" s="2">
        <f t="shared" ref="C22:D22" si="3">C10/C7*100</f>
        <v>78.906372560030562</v>
      </c>
      <c r="D22" s="2">
        <f t="shared" si="3"/>
        <v>62.116641885345082</v>
      </c>
      <c r="G22" s="2"/>
      <c r="H22" s="2"/>
      <c r="I22" s="2"/>
    </row>
    <row r="23" spans="1:9">
      <c r="A23" s="5" t="s">
        <v>7</v>
      </c>
      <c r="B23" s="2">
        <f>B11/B7*100</f>
        <v>1.2125207701644147</v>
      </c>
      <c r="C23" s="2">
        <f t="shared" ref="C23:D23" si="4">C11/C7*100</f>
        <v>1.225845144769649</v>
      </c>
      <c r="D23" s="2">
        <f t="shared" si="4"/>
        <v>1.1992730812336185</v>
      </c>
      <c r="G23" s="2"/>
      <c r="H23" s="2"/>
      <c r="I23" s="2"/>
    </row>
    <row r="24" spans="1:9">
      <c r="A24" s="5" t="s">
        <v>8</v>
      </c>
      <c r="B24" s="19" t="s">
        <v>15</v>
      </c>
      <c r="C24" s="19" t="s">
        <v>15</v>
      </c>
      <c r="D24" s="19" t="s">
        <v>15</v>
      </c>
    </row>
    <row r="25" spans="1:9">
      <c r="A25" s="5" t="s">
        <v>9</v>
      </c>
      <c r="B25" s="2">
        <f>B13/B7*100</f>
        <v>28.301616377862477</v>
      </c>
      <c r="C25" s="2">
        <f t="shared" ref="C25:D25" si="5">C13/C7*100</f>
        <v>19.867782295199802</v>
      </c>
      <c r="D25" s="2">
        <f t="shared" si="5"/>
        <v>36.68408503342129</v>
      </c>
      <c r="F25" s="2"/>
      <c r="G25" s="2"/>
      <c r="H25" s="2"/>
      <c r="I25" s="2"/>
    </row>
    <row r="26" spans="1:9">
      <c r="A26" s="5" t="s">
        <v>10</v>
      </c>
      <c r="B26" s="2">
        <f>B14/B7*100</f>
        <v>10.375967968039699</v>
      </c>
      <c r="C26" s="2">
        <f t="shared" ref="C26:D26" si="6">C14/C7*100</f>
        <v>0.64471798557919091</v>
      </c>
      <c r="D26" s="2">
        <f t="shared" si="6"/>
        <v>20.04795074098384</v>
      </c>
      <c r="G26" s="2"/>
      <c r="H26" s="2"/>
      <c r="I26" s="2"/>
    </row>
    <row r="27" spans="1:9">
      <c r="A27" s="5" t="s">
        <v>11</v>
      </c>
      <c r="B27" s="2">
        <f>B15/B7*100</f>
        <v>7.7066804910492337</v>
      </c>
      <c r="C27" s="2">
        <f t="shared" ref="C27:D27" si="7">C15/C7*100</f>
        <v>7.0710123767380217</v>
      </c>
      <c r="D27" s="2">
        <f t="shared" si="7"/>
        <v>8.3384771319750488</v>
      </c>
      <c r="G27" s="2"/>
      <c r="H27" s="2"/>
      <c r="I27" s="2"/>
    </row>
    <row r="28" spans="1:9">
      <c r="A28" s="5" t="s">
        <v>12</v>
      </c>
      <c r="B28" s="6">
        <f>B16/B7*100</f>
        <v>10.218965679402714</v>
      </c>
      <c r="C28" s="6">
        <f t="shared" ref="C28:D28" si="8">C16/C7*100</f>
        <v>12.152047440418697</v>
      </c>
      <c r="D28" s="6">
        <f t="shared" si="8"/>
        <v>8.2976571604624052</v>
      </c>
      <c r="G28" s="2"/>
      <c r="H28" s="2"/>
      <c r="I28" s="2"/>
    </row>
    <row r="29" spans="1:9" ht="6.75" customHeight="1">
      <c r="A29" s="14"/>
      <c r="B29" s="15"/>
      <c r="C29" s="15"/>
      <c r="D29" s="15"/>
      <c r="G29" s="2"/>
      <c r="H29" s="2"/>
      <c r="I29" s="2"/>
    </row>
    <row r="30" spans="1:9">
      <c r="A30" s="20" t="s">
        <v>17</v>
      </c>
      <c r="B30" s="21">
        <f>(B11*100)/B8</f>
        <v>1.6911409588864434</v>
      </c>
      <c r="C30" s="21">
        <f t="shared" ref="C30:D30" si="9">(C11*100)/C8</f>
        <v>1.5297781340403569</v>
      </c>
      <c r="D30" s="21">
        <f t="shared" si="9"/>
        <v>1.8941100067284107</v>
      </c>
      <c r="F30" s="2"/>
      <c r="G30" s="2"/>
      <c r="H30" s="2"/>
    </row>
    <row r="31" spans="1:9">
      <c r="A31" s="16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2017-01-19T03:26:17Z</dcterms:modified>
</cp:coreProperties>
</file>