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1" sheetId="1" r:id="rId1"/>
  </sheets>
  <definedNames>
    <definedName name="_xlnm.Print_Area" localSheetId="0">'T-3.1'!$A$1:$O$32</definedName>
  </definedNames>
  <calcPr calcId="125725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  <c r="E23"/>
  <c r="E24"/>
  <c r="E25"/>
  <c r="E26"/>
  <c r="E27"/>
  <c r="E28"/>
  <c r="E11"/>
  <c r="F10" l="1"/>
  <c r="G10"/>
  <c r="H10"/>
  <c r="I10"/>
  <c r="E10" l="1"/>
</calcChain>
</file>

<file path=xl/sharedStrings.xml><?xml version="1.0" encoding="utf-8"?>
<sst xmlns="http://schemas.openxmlformats.org/spreadsheetml/2006/main" count="73" uniqueCount="67">
  <si>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</si>
  <si>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</si>
  <si>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</si>
  <si>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</si>
  <si>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</si>
  <si>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</si>
  <si>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</si>
  <si>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</si>
  <si>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</si>
  <si>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</si>
  <si>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</si>
  <si>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</si>
  <si>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</si>
  <si>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</si>
  <si>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</si>
  <si>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</si>
  <si>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</si>
  <si>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</si>
  <si>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</si>
  <si>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</si>
  <si>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-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</si>
  <si>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</si>
  <si>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</si>
  <si>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</si>
  <si>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</si>
  <si>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</si>
  <si>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</si>
  <si>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</si>
  <si>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</si>
  <si>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</si>
  <si>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</si>
  <si>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</si>
  <si>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</si>
  <si>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</si>
  <si>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</si>
  <si>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</si>
  <si>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</si>
  <si>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</si>
  <si>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Muang Chiang Rai district</t>
  </si>
  <si>
    <t>Wiang Chai district</t>
  </si>
  <si>
    <t>Chiang Khong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</si>
  <si>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</si>
  <si>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</si>
  <si>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</si>
  <si>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</si>
  <si>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</si>
  <si>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</si>
  <si>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</si>
  <si>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</si>
  <si>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</si>
  <si>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</si>
  <si>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</si>
  <si>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</si>
  <si>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Doi Luang district</t>
  </si>
  <si>
    <t>Wiang Chiang Rung district</t>
  </si>
  <si>
    <t xml:space="preserve">     ที่มา:  1. สำนักงานเขตพื้นที่การศึกษาประถมศึกษา จังหวัดเชียงราย  เขต 1,2,3,4</t>
  </si>
  <si>
    <t>อำเภอแม่จัน</t>
  </si>
  <si>
    <t>สนง.เขตพื้นที่การศึกษา</t>
  </si>
  <si>
    <t>มัธยมศึกษา เขต 36</t>
  </si>
  <si>
    <t>Area Office 36</t>
  </si>
  <si>
    <t>โรงเรียน จำแนกตามสังกัด เป็นรายอำเภอ ปีการศึกษา 2559</t>
  </si>
  <si>
    <t>School by Jurisdiction and District: Academic Year 2016</t>
  </si>
  <si>
    <t>The Secondary</t>
  </si>
  <si>
    <t>Education Service</t>
  </si>
  <si>
    <t xml:space="preserve">Thoeng district </t>
  </si>
  <si>
    <r>
      <rPr>
        <sz val="12"/>
        <rFont val="TH SarabunPSK"/>
        <family val="2"/>
      </rPr>
      <t xml:space="preserve"> 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2. สำนักงานเขตพื้นที่การศึกษามัธยมศึกษาเขต 36 จังหวัดเชียงราย</t>
    </r>
  </si>
  <si>
    <r>
      <rPr>
        <sz val="12"/>
        <rFont val="TH SarabunPSK"/>
        <family val="2"/>
      </rPr>
      <t xml:space="preserve"> 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</si>
</sst>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6" fillId="0" borderId="0" xfId="0" applyFont="1" applyBorder="1"/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/>
    <xf numFmtId="0" fontId="6" fillId="0" borderId="0" xfId="2" applyFont="1"/>
    <xf numFmtId="0" fontId="6" fillId="0" borderId="8" xfId="2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 vertical="center" indent="4"/>
    </xf>
    <xf numFmtId="1" fontId="6" fillId="0" borderId="0" xfId="1" applyNumberFormat="1" applyFont="1" applyBorder="1" applyAlignment="1">
      <alignment horizontal="right" indent="4"/>
    </xf>
    <xf numFmtId="1" fontId="6" fillId="0" borderId="3" xfId="0" applyNumberFormat="1" applyFont="1" applyBorder="1" applyAlignment="1">
      <alignment horizontal="right" indent="4"/>
    </xf>
    <xf numFmtId="1" fontId="5" fillId="0" borderId="4" xfId="0" applyNumberFormat="1" applyFont="1" applyFill="1" applyBorder="1" applyAlignment="1">
      <alignment horizontal="right" indent="4"/>
    </xf>
    <xf numFmtId="1" fontId="6" fillId="0" borderId="2" xfId="0" applyNumberFormat="1" applyFont="1" applyBorder="1" applyAlignment="1">
      <alignment horizontal="right" indent="4"/>
    </xf>
    <xf numFmtId="1" fontId="6" fillId="0" borderId="0" xfId="0" applyNumberFormat="1" applyFont="1" applyBorder="1" applyAlignment="1">
      <alignment horizontal="right" indent="4"/>
    </xf>
    <xf numFmtId="1" fontId="6" fillId="0" borderId="4" xfId="0" applyNumberFormat="1" applyFont="1" applyBorder="1" applyAlignment="1">
      <alignment horizontal="right" indent="4"/>
    </xf>
    <xf numFmtId="1" fontId="5" fillId="0" borderId="0" xfId="0" applyNumberFormat="1" applyFont="1" applyFill="1" applyBorder="1" applyAlignment="1">
      <alignment horizontal="right" indent="4"/>
    </xf>
    <xf numFmtId="1" fontId="6" fillId="0" borderId="3" xfId="0" applyNumberFormat="1" applyFont="1" applyFill="1" applyBorder="1" applyAlignment="1">
      <alignment horizontal="right" indent="4"/>
    </xf>
    <xf numFmtId="1" fontId="5" fillId="0" borderId="4" xfId="0" applyNumberFormat="1" applyFont="1" applyBorder="1" applyAlignment="1">
      <alignment horizontal="right" indent="4"/>
    </xf>
    <xf numFmtId="1" fontId="5" fillId="0" borderId="2" xfId="0" applyNumberFormat="1" applyFont="1" applyBorder="1" applyAlignment="1">
      <alignment horizontal="right" indent="4"/>
    </xf>
    <xf numFmtId="1" fontId="6" fillId="0" borderId="3" xfId="0" applyNumberFormat="1" applyFont="1" applyFill="1" applyBorder="1" applyAlignment="1">
      <alignment horizontal="right" vertical="center" indent="4"/>
    </xf>
    <xf numFmtId="1" fontId="6" fillId="0" borderId="0" xfId="0" applyNumberFormat="1" applyFont="1" applyFill="1" applyBorder="1" applyAlignment="1">
      <alignment horizontal="right" indent="4"/>
    </xf>
    <xf numFmtId="1" fontId="6" fillId="0" borderId="8" xfId="0" applyNumberFormat="1" applyFont="1" applyBorder="1" applyAlignment="1">
      <alignment horizontal="right" indent="4"/>
    </xf>
    <xf numFmtId="1" fontId="6" fillId="0" borderId="5" xfId="0" applyNumberFormat="1" applyFont="1" applyBorder="1" applyAlignment="1">
      <alignment horizontal="right" indent="4"/>
    </xf>
    <xf numFmtId="1" fontId="6" fillId="0" borderId="7" xfId="0" applyNumberFormat="1" applyFont="1" applyBorder="1" applyAlignment="1">
      <alignment horizontal="right" indent="4"/>
    </xf>
    <xf numFmtId="1" fontId="5" fillId="0" borderId="6" xfId="0" applyNumberFormat="1" applyFont="1" applyBorder="1" applyAlignment="1">
      <alignment horizontal="right" indent="4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" fontId="5" fillId="0" borderId="0" xfId="0" applyNumberFormat="1" applyFont="1" applyBorder="1" applyAlignment="1">
      <alignment horizontal="right" indent="4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เครื่องหมายจุลภาค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2"/>
  <sheetViews>
    <sheetView showGridLines="0" tabSelected="1" zoomScaleSheetLayoutView="100" workbookViewId="0">
      <selection activeCell="K33" sqref="K33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8.85546875" style="6" customWidth="1"/>
    <col min="7" max="7" width="18.5703125" style="6" customWidth="1"/>
    <col min="8" max="8" width="18.28515625" style="6" customWidth="1"/>
    <col min="9" max="9" width="17.570312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ht="21.95" customHeight="1">
      <c r="B1" s="2" t="s">
        <v>11</v>
      </c>
      <c r="C1" s="3">
        <v>3.1</v>
      </c>
      <c r="D1" s="2" t="s">
        <v>60</v>
      </c>
    </row>
    <row r="2" spans="1:13" s="4" customFormat="1" ht="18.75" customHeight="1">
      <c r="B2" s="5" t="s">
        <v>19</v>
      </c>
      <c r="C2" s="3">
        <v>3.1</v>
      </c>
      <c r="D2" s="5" t="s">
        <v>61</v>
      </c>
    </row>
    <row r="3" spans="1:13" ht="8.1" customHeight="1"/>
    <row r="4" spans="1:13" s="7" customFormat="1" ht="18.75" customHeight="1">
      <c r="A4" s="61" t="s">
        <v>17</v>
      </c>
      <c r="B4" s="61"/>
      <c r="C4" s="61"/>
      <c r="D4" s="62"/>
      <c r="E4" s="70" t="s">
        <v>8</v>
      </c>
      <c r="F4" s="58" t="s">
        <v>0</v>
      </c>
      <c r="G4" s="59"/>
      <c r="H4" s="59"/>
      <c r="I4" s="60"/>
      <c r="J4" s="61" t="s">
        <v>18</v>
      </c>
      <c r="K4" s="61"/>
      <c r="L4" s="61"/>
      <c r="M4" s="62"/>
    </row>
    <row r="5" spans="1:13" s="7" customFormat="1" ht="17.100000000000001" customHeight="1">
      <c r="A5" s="63"/>
      <c r="B5" s="63"/>
      <c r="C5" s="63"/>
      <c r="D5" s="64"/>
      <c r="E5" s="71"/>
      <c r="F5" s="34"/>
      <c r="G5" s="30" t="s">
        <v>3</v>
      </c>
      <c r="H5" s="17"/>
      <c r="I5" s="31" t="s">
        <v>57</v>
      </c>
      <c r="J5" s="63"/>
      <c r="K5" s="63"/>
      <c r="L5" s="63"/>
      <c r="M5" s="64"/>
    </row>
    <row r="6" spans="1:13" s="7" customFormat="1" ht="17.100000000000001" customHeight="1">
      <c r="A6" s="63"/>
      <c r="B6" s="63"/>
      <c r="C6" s="63"/>
      <c r="D6" s="64"/>
      <c r="E6" s="71"/>
      <c r="F6" s="32" t="s">
        <v>1</v>
      </c>
      <c r="G6" s="20" t="s">
        <v>4</v>
      </c>
      <c r="H6" s="8" t="s">
        <v>15</v>
      </c>
      <c r="I6" s="21" t="s">
        <v>58</v>
      </c>
      <c r="J6" s="63"/>
      <c r="K6" s="63"/>
      <c r="L6" s="63"/>
      <c r="M6" s="64"/>
    </row>
    <row r="7" spans="1:13" s="7" customFormat="1" ht="17.100000000000001" customHeight="1">
      <c r="A7" s="63"/>
      <c r="B7" s="63"/>
      <c r="C7" s="63"/>
      <c r="D7" s="64"/>
      <c r="E7" s="71"/>
      <c r="F7" s="32" t="s">
        <v>2</v>
      </c>
      <c r="G7" s="20" t="s">
        <v>5</v>
      </c>
      <c r="H7" s="8" t="s">
        <v>16</v>
      </c>
      <c r="I7" s="16" t="s">
        <v>62</v>
      </c>
      <c r="J7" s="63"/>
      <c r="K7" s="63"/>
      <c r="L7" s="63"/>
      <c r="M7" s="64"/>
    </row>
    <row r="8" spans="1:13" s="7" customFormat="1" ht="17.100000000000001" customHeight="1">
      <c r="A8" s="63"/>
      <c r="B8" s="63"/>
      <c r="C8" s="63"/>
      <c r="D8" s="64"/>
      <c r="E8" s="71"/>
      <c r="F8" s="32" t="s">
        <v>6</v>
      </c>
      <c r="G8" s="20" t="s">
        <v>10</v>
      </c>
      <c r="H8" s="8" t="s">
        <v>13</v>
      </c>
      <c r="I8" s="21" t="s">
        <v>63</v>
      </c>
      <c r="J8" s="63"/>
      <c r="K8" s="63"/>
      <c r="L8" s="63"/>
      <c r="M8" s="64"/>
    </row>
    <row r="9" spans="1:13" s="7" customFormat="1" ht="17.100000000000001" customHeight="1">
      <c r="A9" s="65"/>
      <c r="B9" s="65"/>
      <c r="C9" s="65"/>
      <c r="D9" s="66"/>
      <c r="E9" s="71"/>
      <c r="F9" s="33" t="s">
        <v>7</v>
      </c>
      <c r="G9" s="22" t="s">
        <v>7</v>
      </c>
      <c r="H9" s="18" t="s">
        <v>14</v>
      </c>
      <c r="I9" s="23" t="s">
        <v>59</v>
      </c>
      <c r="J9" s="65"/>
      <c r="K9" s="65"/>
      <c r="L9" s="65"/>
      <c r="M9" s="66"/>
    </row>
    <row r="10" spans="1:13" s="15" customFormat="1" ht="20.100000000000001" customHeight="1">
      <c r="A10" s="67" t="s">
        <v>12</v>
      </c>
      <c r="B10" s="67"/>
      <c r="C10" s="67"/>
      <c r="D10" s="68"/>
      <c r="E10" s="35">
        <f>SUM(F10:I10)</f>
        <v>724</v>
      </c>
      <c r="F10" s="38">
        <f t="shared" ref="F10:H10" si="0">SUM(F11:F28)</f>
        <v>572</v>
      </c>
      <c r="G10" s="38">
        <f t="shared" si="0"/>
        <v>68</v>
      </c>
      <c r="H10" s="38">
        <f t="shared" si="0"/>
        <v>43</v>
      </c>
      <c r="I10" s="38">
        <f>SUM(I11:I28)</f>
        <v>41</v>
      </c>
      <c r="J10" s="69" t="s">
        <v>9</v>
      </c>
      <c r="K10" s="67"/>
    </row>
    <row r="11" spans="1:13" ht="16.5" customHeight="1">
      <c r="A11" s="14"/>
      <c r="B11" s="26" t="s">
        <v>21</v>
      </c>
      <c r="C11" s="19"/>
      <c r="D11" s="56"/>
      <c r="E11" s="36">
        <f>SUM(F11:I11)</f>
        <v>118</v>
      </c>
      <c r="F11" s="39">
        <v>75</v>
      </c>
      <c r="G11" s="40">
        <v>22</v>
      </c>
      <c r="H11" s="41">
        <v>13</v>
      </c>
      <c r="I11" s="42">
        <v>8</v>
      </c>
      <c r="J11" s="19"/>
      <c r="K11" s="26" t="s">
        <v>38</v>
      </c>
    </row>
    <row r="12" spans="1:13" ht="16.5" customHeight="1">
      <c r="A12" s="19"/>
      <c r="B12" s="27" t="s">
        <v>22</v>
      </c>
      <c r="C12" s="19"/>
      <c r="D12" s="56"/>
      <c r="E12" s="36">
        <f t="shared" ref="E12:E28" si="1">SUM(F12:I12)</f>
        <v>27</v>
      </c>
      <c r="F12" s="43">
        <v>20</v>
      </c>
      <c r="G12" s="40">
        <v>4</v>
      </c>
      <c r="H12" s="44">
        <v>1</v>
      </c>
      <c r="I12" s="42">
        <v>2</v>
      </c>
      <c r="J12" s="19"/>
      <c r="K12" s="28" t="s">
        <v>39</v>
      </c>
    </row>
    <row r="13" spans="1:13" ht="16.5" customHeight="1">
      <c r="A13" s="10"/>
      <c r="B13" s="24" t="s">
        <v>23</v>
      </c>
      <c r="C13" s="10"/>
      <c r="D13" s="9"/>
      <c r="E13" s="36">
        <f t="shared" si="1"/>
        <v>40</v>
      </c>
      <c r="F13" s="45">
        <v>33</v>
      </c>
      <c r="G13" s="46">
        <v>3</v>
      </c>
      <c r="H13" s="47">
        <v>1</v>
      </c>
      <c r="I13" s="48">
        <v>3</v>
      </c>
      <c r="J13" s="10"/>
      <c r="K13" s="28" t="s">
        <v>40</v>
      </c>
    </row>
    <row r="14" spans="1:13" ht="16.5" customHeight="1">
      <c r="A14" s="10"/>
      <c r="B14" s="24" t="s">
        <v>24</v>
      </c>
      <c r="C14" s="10"/>
      <c r="D14" s="9"/>
      <c r="E14" s="36">
        <f t="shared" si="1"/>
        <v>54</v>
      </c>
      <c r="F14" s="45">
        <v>48</v>
      </c>
      <c r="G14" s="46">
        <v>2</v>
      </c>
      <c r="H14" s="47">
        <v>2</v>
      </c>
      <c r="I14" s="48">
        <v>2</v>
      </c>
      <c r="J14" s="10"/>
      <c r="K14" s="28" t="s">
        <v>64</v>
      </c>
    </row>
    <row r="15" spans="1:13" ht="16.5" customHeight="1">
      <c r="A15" s="10"/>
      <c r="B15" s="27" t="s">
        <v>25</v>
      </c>
      <c r="C15" s="10"/>
      <c r="D15" s="9"/>
      <c r="E15" s="36">
        <f t="shared" si="1"/>
        <v>72</v>
      </c>
      <c r="F15" s="45">
        <v>56</v>
      </c>
      <c r="G15" s="49">
        <v>5</v>
      </c>
      <c r="H15" s="47">
        <v>6</v>
      </c>
      <c r="I15" s="48">
        <v>5</v>
      </c>
      <c r="J15" s="10"/>
      <c r="K15" s="28" t="s">
        <v>41</v>
      </c>
    </row>
    <row r="16" spans="1:13" ht="16.5" customHeight="1">
      <c r="A16" s="10"/>
      <c r="B16" s="24" t="s">
        <v>26</v>
      </c>
      <c r="C16" s="10"/>
      <c r="D16" s="9"/>
      <c r="E16" s="36">
        <f t="shared" si="1"/>
        <v>17</v>
      </c>
      <c r="F16" s="45">
        <v>11</v>
      </c>
      <c r="G16" s="46">
        <v>2</v>
      </c>
      <c r="H16" s="47">
        <v>3</v>
      </c>
      <c r="I16" s="48">
        <v>1</v>
      </c>
      <c r="J16" s="10"/>
      <c r="K16" s="28" t="s">
        <v>42</v>
      </c>
    </row>
    <row r="17" spans="1:11" ht="16.5" customHeight="1">
      <c r="A17" s="10"/>
      <c r="B17" s="27" t="s">
        <v>56</v>
      </c>
      <c r="C17" s="10"/>
      <c r="D17" s="9"/>
      <c r="E17" s="36">
        <f t="shared" si="1"/>
        <v>52</v>
      </c>
      <c r="F17" s="45">
        <v>40</v>
      </c>
      <c r="G17" s="49">
        <v>5</v>
      </c>
      <c r="H17" s="47">
        <v>5</v>
      </c>
      <c r="I17" s="48">
        <v>2</v>
      </c>
      <c r="J17" s="10"/>
      <c r="K17" s="28" t="s">
        <v>43</v>
      </c>
    </row>
    <row r="18" spans="1:11" ht="16.5" customHeight="1">
      <c r="A18" s="10"/>
      <c r="B18" s="24" t="s">
        <v>27</v>
      </c>
      <c r="C18" s="10"/>
      <c r="D18" s="9"/>
      <c r="E18" s="36">
        <f t="shared" si="1"/>
        <v>40</v>
      </c>
      <c r="F18" s="45">
        <v>32</v>
      </c>
      <c r="G18" s="46">
        <v>3</v>
      </c>
      <c r="H18" s="47">
        <v>3</v>
      </c>
      <c r="I18" s="48">
        <v>2</v>
      </c>
      <c r="J18" s="10"/>
      <c r="K18" s="28" t="s">
        <v>44</v>
      </c>
    </row>
    <row r="19" spans="1:11" ht="16.5" customHeight="1">
      <c r="A19" s="10"/>
      <c r="B19" s="27" t="s">
        <v>28</v>
      </c>
      <c r="C19" s="10"/>
      <c r="D19" s="9"/>
      <c r="E19" s="36">
        <f t="shared" si="1"/>
        <v>49</v>
      </c>
      <c r="F19" s="45">
        <v>34</v>
      </c>
      <c r="G19" s="49">
        <v>10</v>
      </c>
      <c r="H19" s="47">
        <v>3</v>
      </c>
      <c r="I19" s="48">
        <v>2</v>
      </c>
      <c r="J19" s="10"/>
      <c r="K19" s="28" t="s">
        <v>45</v>
      </c>
    </row>
    <row r="20" spans="1:11" ht="16.5" customHeight="1">
      <c r="A20" s="10"/>
      <c r="B20" s="27" t="s">
        <v>29</v>
      </c>
      <c r="C20" s="10"/>
      <c r="D20" s="9"/>
      <c r="E20" s="36">
        <f t="shared" si="1"/>
        <v>56</v>
      </c>
      <c r="F20" s="45">
        <v>52</v>
      </c>
      <c r="G20" s="46">
        <v>1</v>
      </c>
      <c r="H20" s="47">
        <v>1</v>
      </c>
      <c r="I20" s="48">
        <v>2</v>
      </c>
      <c r="J20" s="10"/>
      <c r="K20" s="28" t="s">
        <v>46</v>
      </c>
    </row>
    <row r="21" spans="1:11" ht="16.5" customHeight="1">
      <c r="A21" s="10"/>
      <c r="B21" s="27" t="s">
        <v>30</v>
      </c>
      <c r="C21" s="10"/>
      <c r="D21" s="9"/>
      <c r="E21" s="36">
        <f t="shared" si="1"/>
        <v>46</v>
      </c>
      <c r="F21" s="45">
        <v>39</v>
      </c>
      <c r="G21" s="49">
        <v>4</v>
      </c>
      <c r="H21" s="47">
        <v>1</v>
      </c>
      <c r="I21" s="48">
        <v>2</v>
      </c>
      <c r="J21" s="10"/>
      <c r="K21" s="28" t="s">
        <v>47</v>
      </c>
    </row>
    <row r="22" spans="1:11" ht="16.5" customHeight="1">
      <c r="A22" s="10"/>
      <c r="B22" s="27" t="s">
        <v>31</v>
      </c>
      <c r="C22" s="10"/>
      <c r="D22" s="9"/>
      <c r="E22" s="36">
        <f t="shared" si="1"/>
        <v>30</v>
      </c>
      <c r="F22" s="45">
        <v>25</v>
      </c>
      <c r="G22" s="46">
        <v>2</v>
      </c>
      <c r="H22" s="47" t="s">
        <v>20</v>
      </c>
      <c r="I22" s="48">
        <v>3</v>
      </c>
      <c r="J22" s="10"/>
      <c r="K22" s="28" t="s">
        <v>48</v>
      </c>
    </row>
    <row r="23" spans="1:11" ht="16.5" customHeight="1">
      <c r="A23" s="10"/>
      <c r="B23" s="27" t="s">
        <v>32</v>
      </c>
      <c r="C23" s="10"/>
      <c r="D23" s="9"/>
      <c r="E23" s="36">
        <f t="shared" si="1"/>
        <v>23</v>
      </c>
      <c r="F23" s="45">
        <v>21</v>
      </c>
      <c r="G23" s="49">
        <v>1</v>
      </c>
      <c r="H23" s="47" t="s">
        <v>20</v>
      </c>
      <c r="I23" s="48">
        <v>1</v>
      </c>
      <c r="J23" s="10"/>
      <c r="K23" s="28" t="s">
        <v>49</v>
      </c>
    </row>
    <row r="24" spans="1:11" ht="16.5" customHeight="1">
      <c r="A24" s="10"/>
      <c r="B24" s="24" t="s">
        <v>33</v>
      </c>
      <c r="C24" s="10"/>
      <c r="D24" s="9"/>
      <c r="E24" s="36">
        <f t="shared" si="1"/>
        <v>19</v>
      </c>
      <c r="F24" s="45">
        <v>14</v>
      </c>
      <c r="G24" s="46">
        <v>2</v>
      </c>
      <c r="H24" s="47">
        <v>1</v>
      </c>
      <c r="I24" s="48">
        <v>2</v>
      </c>
      <c r="J24" s="10"/>
      <c r="K24" s="28" t="s">
        <v>50</v>
      </c>
    </row>
    <row r="25" spans="1:11" ht="16.5" customHeight="1">
      <c r="A25" s="10"/>
      <c r="B25" s="27" t="s">
        <v>34</v>
      </c>
      <c r="C25" s="10"/>
      <c r="D25" s="9"/>
      <c r="E25" s="36">
        <f t="shared" si="1"/>
        <v>32</v>
      </c>
      <c r="F25" s="45">
        <v>31</v>
      </c>
      <c r="G25" s="49" t="s">
        <v>20</v>
      </c>
      <c r="H25" s="47" t="s">
        <v>20</v>
      </c>
      <c r="I25" s="48">
        <v>1</v>
      </c>
      <c r="J25" s="10"/>
      <c r="K25" s="28" t="s">
        <v>51</v>
      </c>
    </row>
    <row r="26" spans="1:11" s="7" customFormat="1" ht="16.5" customHeight="1">
      <c r="A26" s="10"/>
      <c r="B26" s="27" t="s">
        <v>35</v>
      </c>
      <c r="C26" s="10"/>
      <c r="D26" s="9"/>
      <c r="E26" s="36">
        <f t="shared" si="1"/>
        <v>17</v>
      </c>
      <c r="F26" s="50">
        <v>15</v>
      </c>
      <c r="G26" s="46" t="s">
        <v>20</v>
      </c>
      <c r="H26" s="44">
        <v>1</v>
      </c>
      <c r="I26" s="42">
        <v>1</v>
      </c>
      <c r="J26" s="10"/>
      <c r="K26" s="28" t="s">
        <v>52</v>
      </c>
    </row>
    <row r="27" spans="1:11" s="7" customFormat="1" ht="16.5" customHeight="1">
      <c r="A27" s="10"/>
      <c r="B27" s="27" t="s">
        <v>37</v>
      </c>
      <c r="C27" s="10"/>
      <c r="D27" s="9"/>
      <c r="E27" s="36">
        <f t="shared" si="1"/>
        <v>17</v>
      </c>
      <c r="F27" s="50">
        <v>13</v>
      </c>
      <c r="G27" s="49">
        <v>1</v>
      </c>
      <c r="H27" s="44">
        <v>2</v>
      </c>
      <c r="I27" s="42">
        <v>1</v>
      </c>
      <c r="J27" s="10"/>
      <c r="K27" s="28" t="s">
        <v>54</v>
      </c>
    </row>
    <row r="28" spans="1:11" ht="16.5" customHeight="1">
      <c r="A28" s="11"/>
      <c r="B28" s="25" t="s">
        <v>36</v>
      </c>
      <c r="C28" s="11"/>
      <c r="D28" s="12"/>
      <c r="E28" s="37">
        <f t="shared" si="1"/>
        <v>15</v>
      </c>
      <c r="F28" s="51">
        <v>13</v>
      </c>
      <c r="G28" s="52">
        <v>1</v>
      </c>
      <c r="H28" s="53" t="s">
        <v>20</v>
      </c>
      <c r="I28" s="54">
        <v>1</v>
      </c>
      <c r="J28" s="13"/>
      <c r="K28" s="29" t="s">
        <v>53</v>
      </c>
    </row>
    <row r="29" spans="1:11" ht="5.0999999999999996" customHeight="1">
      <c r="A29" s="10"/>
      <c r="B29" s="24"/>
      <c r="C29" s="10"/>
      <c r="D29" s="10"/>
      <c r="E29" s="55"/>
      <c r="F29" s="43"/>
      <c r="G29" s="43"/>
      <c r="H29" s="43"/>
      <c r="I29" s="57"/>
      <c r="J29" s="10"/>
      <c r="K29" s="27"/>
    </row>
    <row r="30" spans="1:11" s="7" customFormat="1" ht="18.75" customHeight="1">
      <c r="B30" s="7" t="s">
        <v>55</v>
      </c>
    </row>
    <row r="31" spans="1:11" ht="18.75" customHeight="1">
      <c r="B31" s="7" t="s">
        <v>65</v>
      </c>
      <c r="C31" s="7"/>
      <c r="D31" s="7"/>
      <c r="E31" s="7"/>
      <c r="F31" s="7"/>
      <c r="G31" s="7"/>
    </row>
    <row r="32" spans="1:11" ht="18.75" customHeight="1">
      <c r="B32" s="7" t="s">
        <v>66</v>
      </c>
      <c r="C32" s="7"/>
      <c r="D32" s="7"/>
      <c r="E32" s="7"/>
      <c r="F32" s="7"/>
      <c r="G32" s="7"/>
    </row>
  </sheetData>
  <mergeCells count="6">
    <mergeCell ref="F4:I4"/>
    <mergeCell ref="A4:D9"/>
    <mergeCell ref="A10:D10"/>
    <mergeCell ref="J4:M9"/>
    <mergeCell ref="J10:K10"/>
    <mergeCell ref="E4:E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2017-09-19T02:29:52Z</dcterms:modified>
</cp:coreProperties>
</file>