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13.1" sheetId="1" r:id="rId1"/>
  </sheets>
  <definedNames>
    <definedName name="_xlnm.Print_Area" localSheetId="0">'T-13.1'!$A$1:$R$55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0" i="1"/>
  <c r="F19" i="1"/>
  <c r="F13" i="1"/>
  <c r="F10" i="1" s="1"/>
  <c r="F12" i="1"/>
  <c r="F11" i="1"/>
  <c r="N10" i="1"/>
  <c r="M10" i="1"/>
  <c r="L10" i="1"/>
  <c r="K1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<sst xmlns="http://schemas.openxmlformats.org/spreadsheetml/2006/main" count="210" uniqueCount="86">
  <si>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</si>
  <si>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2559</t>
  </si>
  <si>
    <t>Table</t>
  </si>
  <si>
    <t>Consumer and Electricity Sales by Type of Consumers and District: Fiscal Year 2016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</si>
  <si>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</si>
  <si>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</si>
  <si>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</si>
  <si>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</si>
  <si>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</si>
  <si>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</si>
  <si>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</si>
  <si>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</si>
  <si>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อุตสาหกรรม</t>
  </si>
  <si>
    <t>และสาธารณะ</t>
  </si>
  <si>
    <t>consumer</t>
  </si>
  <si>
    <t>รวม</t>
  </si>
  <si>
    <t>ที่อยู่อาศัย</t>
  </si>
  <si>
    <t xml:space="preserve">Business and </t>
  </si>
  <si>
    <t>Government office</t>
  </si>
  <si>
    <t>อื่น ๆ</t>
  </si>
  <si>
    <t>(Person)</t>
  </si>
  <si>
    <t>Total</t>
  </si>
  <si>
    <t>Residential</t>
  </si>
  <si>
    <t>industry</t>
  </si>
  <si>
    <t>and public utility</t>
  </si>
  <si>
    <t>Others</t>
  </si>
  <si>
    <t>รวมยอด</t>
  </si>
  <si>
    <r>
      <t>อำเภอเมืองบุรีรัมย์</t>
    </r>
    <r>
      <rPr>
        <vertAlign val="superscript"/>
        <sz val="14"/>
        <rFont val="TH SarabunPSK"/>
        <family val="2"/>
      </rPr>
      <t>1/</t>
    </r>
  </si>
  <si>
    <r>
      <t>Mueang Buri Ram district</t>
    </r>
    <r>
      <rPr>
        <vertAlign val="superscript"/>
        <sz val="14"/>
        <rFont val="TH SarabunPSK"/>
        <family val="2"/>
      </rPr>
      <t>1/</t>
    </r>
  </si>
  <si>
    <t>อำเภอคูเมือง</t>
  </si>
  <si>
    <t>Khu Mueang district</t>
  </si>
  <si>
    <t>อำเภอกระสัง</t>
  </si>
  <si>
    <t>Krasang district</t>
  </si>
  <si>
    <r>
      <t>อำเภอนางรอง</t>
    </r>
    <r>
      <rPr>
        <vertAlign val="superscript"/>
        <sz val="14"/>
        <rFont val="TH SarabunPSK"/>
        <family val="2"/>
      </rPr>
      <t>2/</t>
    </r>
  </si>
  <si>
    <t>-</t>
  </si>
  <si>
    <r>
      <t>Nang Rong district</t>
    </r>
    <r>
      <rPr>
        <vertAlign val="superscript"/>
        <sz val="14"/>
        <rFont val="TH SarabunPSK"/>
        <family val="2"/>
      </rPr>
      <t>2/</t>
    </r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</si>
  <si>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</si>
  <si>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</si>
  <si>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</si>
  <si>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</si>
  <si>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</si>
  <si>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</si>
  <si>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</si>
  <si>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</si>
  <si>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r>
      <t>อำเภอพุทไธสง</t>
    </r>
    <r>
      <rPr>
        <vertAlign val="superscript"/>
        <sz val="14"/>
        <rFont val="TH SarabunPSK"/>
        <family val="2"/>
      </rPr>
      <t>5/</t>
    </r>
  </si>
  <si>
    <r>
      <t>Phutthaisong district</t>
    </r>
    <r>
      <rPr>
        <vertAlign val="superscript"/>
        <sz val="14"/>
        <rFont val="TH SarabunPSK"/>
        <family val="2"/>
      </rPr>
      <t>5/</t>
    </r>
  </si>
  <si>
    <r>
      <t>อำเภอลำปลายมาศ</t>
    </r>
    <r>
      <rPr>
        <vertAlign val="superscript"/>
        <sz val="14"/>
        <rFont val="TH SarabunPSK"/>
        <family val="2"/>
      </rPr>
      <t>4/</t>
    </r>
  </si>
  <si>
    <r>
      <t>Lam Plai Mat district</t>
    </r>
    <r>
      <rPr>
        <vertAlign val="superscript"/>
        <sz val="14"/>
        <rFont val="TH SarabunPSK"/>
        <family val="2"/>
      </rPr>
      <t>4/</t>
    </r>
  </si>
  <si>
    <r>
      <t>อำเภอสตึก</t>
    </r>
    <r>
      <rPr>
        <vertAlign val="superscript"/>
        <sz val="14"/>
        <rFont val="TH SarabunPSK"/>
        <family val="2"/>
      </rPr>
      <t>3/</t>
    </r>
  </si>
  <si>
    <r>
      <t>Satuek district</t>
    </r>
    <r>
      <rPr>
        <vertAlign val="superscript"/>
        <sz val="14"/>
        <rFont val="TH SarabunPSK"/>
        <family val="2"/>
      </rPr>
      <t>3/</t>
    </r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</si>
  <si>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</si>
  <si>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</si>
  <si>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</si>
  <si>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</si>
  <si>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</si>
  <si>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</si>
  <si>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</si>
  <si>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</si>
  <si>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</si>
  <si>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</si>
  <si>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</si>
  <si>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</si>
  <si>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</si>
  <si>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</si>
  <si>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</si>
  <si>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</si>
  <si>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</si>
  <si>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</si>
  <si>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</si>
  <si>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</si>
  <si>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</si>
  <si>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</si>
  <si>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</si>
  <si>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</si>
  <si>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>1/ รวมข้อมูลอำเภอห้วยราชและบ้านด่าน</t>
  </si>
  <si>
    <t>1/  Included  Huai Rat and Ban Dan district</t>
  </si>
  <si>
    <t>2/ รวมข้อมูลอำเภอโนนสุวรรณ ชำนิ และเฉลิมพระเกียรติ</t>
  </si>
  <si>
    <t>2/ Included  Nonsuwan ,Chamni and Choem Pra Kiat district</t>
  </si>
  <si>
    <t>3/ รวมข้อมูลอำเภอสตึก และแคนดง</t>
  </si>
  <si>
    <t xml:space="preserve">3/ Included  Satuek and Khaen Dong district  </t>
  </si>
  <si>
    <t>4/ รวมข้อมูลอำเภอลำปลายมาศ และหนองหงส์</t>
  </si>
  <si>
    <t>4/ Included Lam Plai Mat and Nong Hong district</t>
  </si>
  <si>
    <t>5/ รวมข้อมูลอำเภอพุทไธสง นาโพธิ์ และบ้านใหม่ไชยพจน์</t>
  </si>
  <si>
    <t>5/  Included  Phutthaisong ,Na Pho  and  Ban Mai Chaiyaphot  district</t>
  </si>
  <si>
    <t xml:space="preserve">    ที่มา:   การไฟฟ้าส่วนภูมิภาคจังหวัดบุรีรัมย์</t>
  </si>
  <si>
    <t>Source:    Buri Ram Provincial  Electricity 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</si>
</sst>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4"/>
      <color rgb="FFFF0000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3" fontId="1" fillId="0" borderId="0" xfId="0" applyNumberFormat="1" applyFont="1" applyBorder="1" applyAlignment="1">
      <alignment horizontal="right" vertical="center" indent="3"/>
    </xf>
    <xf numFmtId="4" fontId="1" fillId="0" borderId="8" xfId="0" applyNumberFormat="1" applyFont="1" applyBorder="1" applyAlignment="1">
      <alignment horizontal="right" vertical="center" indent="1"/>
    </xf>
    <xf numFmtId="4" fontId="1" fillId="0" borderId="0" xfId="0" applyNumberFormat="1" applyFont="1" applyBorder="1" applyAlignment="1">
      <alignment horizontal="right" vertical="center" indent="1"/>
    </xf>
    <xf numFmtId="4" fontId="1" fillId="0" borderId="4" xfId="0" applyNumberFormat="1" applyFont="1" applyBorder="1" applyAlignment="1">
      <alignment horizontal="right" vertical="center" indent="1"/>
    </xf>
    <xf numFmtId="4" fontId="1" fillId="0" borderId="2" xfId="0" applyNumberFormat="1" applyFont="1" applyBorder="1" applyAlignment="1">
      <alignment horizontal="right" vertical="center" indent="1"/>
    </xf>
    <xf numFmtId="4" fontId="1" fillId="0" borderId="10" xfId="0" applyNumberFormat="1" applyFont="1" applyBorder="1" applyAlignment="1">
      <alignment horizontal="right" vertical="center" indent="1"/>
    </xf>
    <xf numFmtId="0" fontId="3" fillId="0" borderId="11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 vertical="center" indent="3"/>
    </xf>
    <xf numFmtId="4" fontId="3" fillId="0" borderId="11" xfId="0" applyNumberFormat="1" applyFont="1" applyFill="1" applyBorder="1" applyAlignment="1">
      <alignment horizontal="right" vertical="center" indent="1"/>
    </xf>
    <xf numFmtId="4" fontId="3" fillId="0" borderId="9" xfId="0" applyNumberFormat="1" applyFont="1" applyFill="1" applyBorder="1" applyAlignment="1">
      <alignment horizontal="right" vertical="center" indent="1"/>
    </xf>
    <xf numFmtId="4" fontId="3" fillId="0" borderId="10" xfId="0" applyNumberFormat="1" applyFont="1" applyFill="1" applyBorder="1" applyAlignment="1">
      <alignment horizontal="right" vertical="center" indent="1"/>
    </xf>
    <xf numFmtId="4" fontId="3" fillId="0" borderId="0" xfId="0" applyNumberFormat="1" applyFont="1" applyFill="1" applyBorder="1" applyAlignment="1">
      <alignment horizontal="right" vertical="center" indent="1"/>
    </xf>
    <xf numFmtId="0" fontId="3" fillId="0" borderId="11" xfId="0" applyFont="1" applyFill="1" applyBorder="1"/>
    <xf numFmtId="0" fontId="3" fillId="0" borderId="0" xfId="0" applyFont="1" applyFill="1" applyBorder="1"/>
    <xf numFmtId="0" fontId="5" fillId="0" borderId="0" xfId="0" applyFont="1" applyFill="1" applyBorder="1"/>
    <xf numFmtId="0" fontId="3" fillId="0" borderId="9" xfId="0" applyFont="1" applyFill="1" applyBorder="1"/>
    <xf numFmtId="0" fontId="6" fillId="0" borderId="1" xfId="0" applyFont="1" applyBorder="1"/>
    <xf numFmtId="0" fontId="6" fillId="0" borderId="12" xfId="0" applyFont="1" applyBorder="1"/>
    <xf numFmtId="0" fontId="6" fillId="0" borderId="14" xfId="0" applyFont="1" applyBorder="1"/>
    <xf numFmtId="0" fontId="6" fillId="0" borderId="13" xfId="0" applyFont="1" applyBorder="1"/>
    <xf numFmtId="0" fontId="6" fillId="0" borderId="0" xfId="0" applyFont="1" applyBorder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1771650</xdr:colOff>
      <xdr:row>0</xdr:row>
      <xdr:rowOff>0</xdr:rowOff>
    </xdr:from>
    <xdr:to>
      <xdr:col>18</xdr:col>
      <xdr:colOff>9525</xdr:colOff>
      <xdr:row>27</xdr:row>
      <xdr:rowOff>57150</xdr:rowOff>
    </xdr:to>
    <xdr:grpSp>
      <xdr:nvGrpSpPr>
        <xdr:cNvPr id="2" name="Group 129"/>
        <xdr:cNvGrpSpPr>
          <a:grpSpLocks/>
        </xdr:cNvGrpSpPr>
      </xdr:nvGrpSpPr>
      <xdr:grpSpPr bwMode="auto">
        <a:xfrm>
          <a:off x="9305925" y="0"/>
          <a:ext cx="447675" cy="6877050"/>
          <a:chOff x="996" y="0"/>
          <a:chExt cx="47" cy="67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4" y="152"/>
            <a:ext cx="37" cy="4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9" y="317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1733550</xdr:colOff>
      <xdr:row>27</xdr:row>
      <xdr:rowOff>0</xdr:rowOff>
    </xdr:from>
    <xdr:to>
      <xdr:col>18</xdr:col>
      <xdr:colOff>200025</xdr:colOff>
      <xdr:row>54</xdr:row>
      <xdr:rowOff>66675</xdr:rowOff>
    </xdr:to>
    <xdr:grpSp>
      <xdr:nvGrpSpPr>
        <xdr:cNvPr id="6" name="Group 110"/>
        <xdr:cNvGrpSpPr>
          <a:grpSpLocks/>
        </xdr:cNvGrpSpPr>
      </xdr:nvGrpSpPr>
      <xdr:grpSpPr bwMode="auto">
        <a:xfrm>
          <a:off x="9267825" y="6819900"/>
          <a:ext cx="676275" cy="6981825"/>
          <a:chOff x="993" y="0"/>
          <a:chExt cx="75" cy="65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0" y="31"/>
            <a:ext cx="48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3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55"/>
  <sheetViews>
    <sheetView showGridLines="0" tabSelected="1" topLeftCell="A10" workbookViewId="0">
      <selection activeCell="H22" sqref="H22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5.28515625" style="8" customWidth="1"/>
    <col min="4" max="4" width="8.7109375" style="8" customWidth="1"/>
    <col min="5" max="5" width="15.5703125" style="8" customWidth="1"/>
    <col min="6" max="6" width="14.7109375" style="8" customWidth="1"/>
    <col min="7" max="7" width="0.7109375" style="8" customWidth="1"/>
    <col min="8" max="8" width="15" style="8" customWidth="1"/>
    <col min="9" max="9" width="0.85546875" style="8" customWidth="1"/>
    <col min="10" max="10" width="14.5703125" style="8" customWidth="1"/>
    <col min="11" max="11" width="0.7109375" style="8" customWidth="1"/>
    <col min="12" max="12" width="14.42578125" style="8" customWidth="1"/>
    <col min="13" max="13" width="1.7109375" style="8" customWidth="1"/>
    <col min="14" max="14" width="12.42578125" style="8" customWidth="1"/>
    <col min="15" max="15" width="0.85546875" style="8" customWidth="1"/>
    <col min="16" max="16" width="26.7109375" style="8" customWidth="1"/>
    <col min="17" max="17" width="2.28515625" style="7" customWidth="1"/>
    <col min="18" max="18" width="4.140625" style="7" customWidth="1"/>
    <col min="19" max="16384" width="9.140625" style="7"/>
  </cols>
  <sheetData>
    <row r="1" spans="1:19" s="3" customFormat="1" ht="20.25" customHeight="1" x14ac:dyDescent="0.3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9" s="3" customFormat="1" ht="23.25" customHeight="1" x14ac:dyDescent="0.3">
      <c r="A2" s="1"/>
      <c r="B2" s="1" t="s">
        <v>0</v>
      </c>
      <c r="C2" s="2">
        <v>13.1</v>
      </c>
      <c r="D2" s="1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s="5" customFormat="1" x14ac:dyDescent="0.3">
      <c r="A3" s="4"/>
      <c r="B3" s="1" t="s">
        <v>2</v>
      </c>
      <c r="C3" s="2">
        <v>13.1</v>
      </c>
      <c r="D3" s="1" t="s">
        <v>3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9" ht="5.25" customHeight="1" x14ac:dyDescent="0.3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9" ht="23.25" customHeight="1" x14ac:dyDescent="0.3">
      <c r="A5" s="9" t="s">
        <v>4</v>
      </c>
      <c r="B5" s="10"/>
      <c r="C5" s="10"/>
      <c r="D5" s="11"/>
      <c r="E5" s="12" t="s">
        <v>5</v>
      </c>
      <c r="F5" s="13" t="s">
        <v>6</v>
      </c>
      <c r="G5" s="14"/>
      <c r="H5" s="14"/>
      <c r="I5" s="14"/>
      <c r="J5" s="14"/>
      <c r="K5" s="14"/>
      <c r="L5" s="14"/>
      <c r="M5" s="14"/>
      <c r="N5" s="15"/>
      <c r="O5" s="16"/>
      <c r="P5" s="17" t="s">
        <v>7</v>
      </c>
    </row>
    <row r="6" spans="1:19" ht="21" customHeight="1" x14ac:dyDescent="0.3">
      <c r="A6" s="18"/>
      <c r="B6" s="18"/>
      <c r="C6" s="18"/>
      <c r="D6" s="19"/>
      <c r="E6" s="20" t="s">
        <v>8</v>
      </c>
      <c r="F6" s="21"/>
      <c r="G6" s="22"/>
      <c r="H6" s="21"/>
      <c r="I6" s="22"/>
      <c r="J6" s="20" t="s">
        <v>9</v>
      </c>
      <c r="K6" s="23"/>
      <c r="L6" s="24" t="s">
        <v>10</v>
      </c>
      <c r="M6" s="24"/>
      <c r="N6" s="25"/>
      <c r="O6" s="25"/>
      <c r="P6" s="26"/>
    </row>
    <row r="7" spans="1:19" ht="21" customHeight="1" x14ac:dyDescent="0.3">
      <c r="A7" s="18"/>
      <c r="B7" s="18"/>
      <c r="C7" s="18"/>
      <c r="D7" s="19"/>
      <c r="E7" s="20" t="s">
        <v>11</v>
      </c>
      <c r="F7" s="21"/>
      <c r="G7" s="22"/>
      <c r="H7" s="21"/>
      <c r="I7" s="22"/>
      <c r="J7" s="20" t="s">
        <v>12</v>
      </c>
      <c r="K7" s="23"/>
      <c r="L7" s="24" t="s">
        <v>13</v>
      </c>
      <c r="M7" s="24"/>
      <c r="N7" s="25"/>
      <c r="O7" s="25"/>
      <c r="P7" s="26"/>
    </row>
    <row r="8" spans="1:19" ht="21" customHeight="1" x14ac:dyDescent="0.3">
      <c r="A8" s="18"/>
      <c r="B8" s="18"/>
      <c r="C8" s="18"/>
      <c r="D8" s="19"/>
      <c r="E8" s="20" t="s">
        <v>14</v>
      </c>
      <c r="F8" s="21" t="s">
        <v>15</v>
      </c>
      <c r="G8" s="22"/>
      <c r="H8" s="21" t="s">
        <v>16</v>
      </c>
      <c r="I8" s="22"/>
      <c r="J8" s="20" t="s">
        <v>17</v>
      </c>
      <c r="K8" s="23"/>
      <c r="L8" s="24" t="s">
        <v>18</v>
      </c>
      <c r="M8" s="24"/>
      <c r="N8" s="25" t="s">
        <v>19</v>
      </c>
      <c r="O8" s="25"/>
      <c r="P8" s="26"/>
    </row>
    <row r="9" spans="1:19" ht="21" customHeight="1" x14ac:dyDescent="0.3">
      <c r="A9" s="27"/>
      <c r="B9" s="27"/>
      <c r="C9" s="27"/>
      <c r="D9" s="28"/>
      <c r="E9" s="29" t="s">
        <v>20</v>
      </c>
      <c r="F9" s="30" t="s">
        <v>21</v>
      </c>
      <c r="G9" s="31"/>
      <c r="H9" s="30" t="s">
        <v>22</v>
      </c>
      <c r="I9" s="31"/>
      <c r="J9" s="29" t="s">
        <v>23</v>
      </c>
      <c r="K9" s="32"/>
      <c r="L9" s="32" t="s">
        <v>24</v>
      </c>
      <c r="M9" s="32"/>
      <c r="N9" s="29" t="s">
        <v>25</v>
      </c>
      <c r="O9" s="30"/>
      <c r="P9" s="33"/>
    </row>
    <row r="10" spans="1:19" ht="21" customHeight="1" x14ac:dyDescent="0.3">
      <c r="A10" s="34" t="s">
        <v>26</v>
      </c>
      <c r="B10" s="34"/>
      <c r="C10" s="34"/>
      <c r="D10" s="35"/>
      <c r="E10" s="36">
        <f>SUM(E11:E43)</f>
        <v>400852</v>
      </c>
      <c r="F10" s="37">
        <f t="shared" ref="F10:N10" si="0">SUM(F11:F43)</f>
        <v>47365700.63000001</v>
      </c>
      <c r="G10" s="38">
        <f t="shared" si="0"/>
        <v>0</v>
      </c>
      <c r="H10" s="37">
        <f t="shared" si="0"/>
        <v>21001776.436999995</v>
      </c>
      <c r="I10" s="38">
        <f t="shared" si="0"/>
        <v>0</v>
      </c>
      <c r="J10" s="39">
        <f t="shared" si="0"/>
        <v>25231034.748000003</v>
      </c>
      <c r="K10" s="40">
        <f t="shared" si="0"/>
        <v>0</v>
      </c>
      <c r="L10" s="38">
        <f t="shared" si="0"/>
        <v>745996.34699999995</v>
      </c>
      <c r="M10" s="38">
        <f t="shared" si="0"/>
        <v>0</v>
      </c>
      <c r="N10" s="41">
        <f t="shared" si="0"/>
        <v>386893.1</v>
      </c>
      <c r="O10" s="42"/>
      <c r="P10" s="43" t="s">
        <v>21</v>
      </c>
    </row>
    <row r="11" spans="1:19" s="53" customFormat="1" ht="21" customHeight="1" x14ac:dyDescent="0.3">
      <c r="A11" s="44" t="s">
        <v>27</v>
      </c>
      <c r="B11" s="45"/>
      <c r="C11" s="45"/>
      <c r="D11" s="46"/>
      <c r="E11" s="47">
        <v>78735</v>
      </c>
      <c r="F11" s="48">
        <f>SUM(H11:N11)</f>
        <v>24321922.93</v>
      </c>
      <c r="G11" s="49"/>
      <c r="H11" s="48">
        <v>9059710.4299999997</v>
      </c>
      <c r="I11" s="49"/>
      <c r="J11" s="50">
        <v>14680602.609999999</v>
      </c>
      <c r="K11" s="51"/>
      <c r="L11" s="51">
        <v>391914.64</v>
      </c>
      <c r="M11" s="51"/>
      <c r="N11" s="50">
        <v>189695.25</v>
      </c>
      <c r="O11" s="52"/>
      <c r="P11" s="44" t="s">
        <v>28</v>
      </c>
    </row>
    <row r="12" spans="1:19" s="53" customFormat="1" ht="21" customHeight="1" x14ac:dyDescent="0.3">
      <c r="A12" s="44" t="s">
        <v>29</v>
      </c>
      <c r="B12" s="45"/>
      <c r="C12" s="45"/>
      <c r="D12" s="46"/>
      <c r="E12" s="47">
        <v>16098</v>
      </c>
      <c r="F12" s="48">
        <f t="shared" ref="F12:F21" si="1">SUM(H12:N12)</f>
        <v>2815845.52</v>
      </c>
      <c r="G12" s="49"/>
      <c r="H12" s="48">
        <v>1207787</v>
      </c>
      <c r="I12" s="49"/>
      <c r="J12" s="50">
        <v>1563885.02</v>
      </c>
      <c r="K12" s="51"/>
      <c r="L12" s="51">
        <v>23041</v>
      </c>
      <c r="M12" s="51"/>
      <c r="N12" s="50">
        <v>21132.5</v>
      </c>
      <c r="O12" s="52"/>
      <c r="P12" s="44" t="s">
        <v>30</v>
      </c>
    </row>
    <row r="13" spans="1:19" s="53" customFormat="1" ht="21" customHeight="1" x14ac:dyDescent="0.3">
      <c r="A13" s="44" t="s">
        <v>31</v>
      </c>
      <c r="B13" s="45"/>
      <c r="C13" s="45"/>
      <c r="D13" s="46"/>
      <c r="E13" s="47">
        <v>23761</v>
      </c>
      <c r="F13" s="48">
        <f t="shared" si="1"/>
        <v>3943756.85</v>
      </c>
      <c r="G13" s="49"/>
      <c r="H13" s="48">
        <v>2006306</v>
      </c>
      <c r="I13" s="49"/>
      <c r="J13" s="50">
        <v>1869152.87</v>
      </c>
      <c r="K13" s="51"/>
      <c r="L13" s="51">
        <v>50800</v>
      </c>
      <c r="M13" s="51"/>
      <c r="N13" s="50">
        <v>17497.98</v>
      </c>
      <c r="O13" s="52"/>
      <c r="P13" s="44" t="s">
        <v>32</v>
      </c>
    </row>
    <row r="14" spans="1:19" s="53" customFormat="1" ht="21" customHeight="1" x14ac:dyDescent="0.3">
      <c r="A14" s="44" t="s">
        <v>33</v>
      </c>
      <c r="B14" s="45"/>
      <c r="C14" s="45"/>
      <c r="D14" s="46"/>
      <c r="E14" s="47">
        <v>51895</v>
      </c>
      <c r="F14" s="48">
        <v>131.602</v>
      </c>
      <c r="G14" s="49"/>
      <c r="H14" s="48">
        <v>60.956000000000003</v>
      </c>
      <c r="I14" s="49"/>
      <c r="J14" s="50">
        <v>69.328999999999994</v>
      </c>
      <c r="K14" s="51"/>
      <c r="L14" s="51">
        <v>1.3169999999999999</v>
      </c>
      <c r="M14" s="51"/>
      <c r="N14" s="50" t="s">
        <v>34</v>
      </c>
      <c r="O14" s="52"/>
      <c r="P14" s="44" t="s">
        <v>35</v>
      </c>
      <c r="S14" s="54"/>
    </row>
    <row r="15" spans="1:19" s="53" customFormat="1" ht="21" customHeight="1" x14ac:dyDescent="0.3">
      <c r="A15" s="44" t="s">
        <v>36</v>
      </c>
      <c r="B15" s="45"/>
      <c r="C15" s="45"/>
      <c r="D15" s="46"/>
      <c r="E15" s="47">
        <v>21457</v>
      </c>
      <c r="F15" s="48">
        <v>59.063000000000002</v>
      </c>
      <c r="G15" s="49"/>
      <c r="H15" s="48">
        <v>26.353000000000002</v>
      </c>
      <c r="I15" s="49"/>
      <c r="J15" s="50">
        <v>32.356999999999999</v>
      </c>
      <c r="K15" s="51"/>
      <c r="L15" s="51">
        <v>0.35299999999999998</v>
      </c>
      <c r="M15" s="51"/>
      <c r="N15" s="50" t="s">
        <v>34</v>
      </c>
      <c r="O15" s="52"/>
      <c r="P15" s="44" t="s">
        <v>37</v>
      </c>
      <c r="S15" s="54"/>
    </row>
    <row r="16" spans="1:19" s="53" customFormat="1" ht="21" customHeight="1" x14ac:dyDescent="0.3">
      <c r="A16" s="44" t="s">
        <v>38</v>
      </c>
      <c r="B16" s="45"/>
      <c r="C16" s="45"/>
      <c r="D16" s="46"/>
      <c r="E16" s="47">
        <v>20628</v>
      </c>
      <c r="F16" s="48">
        <v>34.01</v>
      </c>
      <c r="G16" s="49"/>
      <c r="H16" s="48">
        <v>23.395</v>
      </c>
      <c r="I16" s="49"/>
      <c r="J16" s="50">
        <v>10.279</v>
      </c>
      <c r="K16" s="51"/>
      <c r="L16" s="51">
        <v>0.33600000000000002</v>
      </c>
      <c r="M16" s="51"/>
      <c r="N16" s="50" t="s">
        <v>34</v>
      </c>
      <c r="O16" s="52"/>
      <c r="P16" s="44" t="s">
        <v>39</v>
      </c>
    </row>
    <row r="17" spans="1:16" s="53" customFormat="1" ht="21" customHeight="1" x14ac:dyDescent="0.3">
      <c r="A17" s="44" t="s">
        <v>40</v>
      </c>
      <c r="B17" s="45"/>
      <c r="C17" s="45"/>
      <c r="D17" s="46"/>
      <c r="E17" s="47">
        <v>32911</v>
      </c>
      <c r="F17" s="48">
        <v>98.381</v>
      </c>
      <c r="G17" s="49"/>
      <c r="H17" s="48">
        <v>41.695</v>
      </c>
      <c r="I17" s="49"/>
      <c r="J17" s="50">
        <v>55.878999999999998</v>
      </c>
      <c r="K17" s="51"/>
      <c r="L17" s="51">
        <v>0.80800000000000005</v>
      </c>
      <c r="M17" s="51"/>
      <c r="N17" s="50" t="s">
        <v>34</v>
      </c>
      <c r="O17" s="52"/>
      <c r="P17" s="44" t="s">
        <v>41</v>
      </c>
    </row>
    <row r="18" spans="1:16" s="53" customFormat="1" ht="21" customHeight="1" x14ac:dyDescent="0.3">
      <c r="A18" s="44" t="s">
        <v>42</v>
      </c>
      <c r="B18" s="45"/>
      <c r="C18" s="45"/>
      <c r="D18" s="46"/>
      <c r="E18" s="47">
        <v>18499</v>
      </c>
      <c r="F18" s="48">
        <v>34.442</v>
      </c>
      <c r="G18" s="49"/>
      <c r="H18" s="48">
        <v>22.51</v>
      </c>
      <c r="I18" s="49"/>
      <c r="J18" s="50">
        <v>11.558</v>
      </c>
      <c r="K18" s="51"/>
      <c r="L18" s="51">
        <v>0.374</v>
      </c>
      <c r="M18" s="51"/>
      <c r="N18" s="50" t="s">
        <v>34</v>
      </c>
      <c r="O18" s="52"/>
      <c r="P18" s="44" t="s">
        <v>43</v>
      </c>
    </row>
    <row r="19" spans="1:16" s="53" customFormat="1" ht="21" customHeight="1" x14ac:dyDescent="0.3">
      <c r="A19" s="44" t="s">
        <v>44</v>
      </c>
      <c r="B19" s="45"/>
      <c r="C19" s="45"/>
      <c r="D19" s="46"/>
      <c r="E19" s="47">
        <v>29544</v>
      </c>
      <c r="F19" s="48">
        <f t="shared" si="1"/>
        <v>3780758.04</v>
      </c>
      <c r="G19" s="49"/>
      <c r="H19" s="48">
        <v>2298561.86</v>
      </c>
      <c r="I19" s="49"/>
      <c r="J19" s="50">
        <v>1344947.8</v>
      </c>
      <c r="K19" s="51"/>
      <c r="L19" s="51">
        <v>105291.52</v>
      </c>
      <c r="M19" s="51"/>
      <c r="N19" s="50">
        <v>31956.86</v>
      </c>
      <c r="O19" s="52"/>
      <c r="P19" s="44" t="s">
        <v>45</v>
      </c>
    </row>
    <row r="20" spans="1:16" s="53" customFormat="1" ht="21" customHeight="1" x14ac:dyDescent="0.3">
      <c r="A20" s="44" t="s">
        <v>46</v>
      </c>
      <c r="B20" s="45"/>
      <c r="C20" s="45"/>
      <c r="D20" s="46"/>
      <c r="E20" s="47">
        <v>43835</v>
      </c>
      <c r="F20" s="48">
        <f t="shared" si="1"/>
        <v>7011602.4100000001</v>
      </c>
      <c r="G20" s="49"/>
      <c r="H20" s="48">
        <v>3580425.8</v>
      </c>
      <c r="I20" s="49"/>
      <c r="J20" s="50">
        <v>3261947.8</v>
      </c>
      <c r="K20" s="51"/>
      <c r="L20" s="51">
        <v>111193.9</v>
      </c>
      <c r="M20" s="51"/>
      <c r="N20" s="50">
        <v>58034.91</v>
      </c>
      <c r="O20" s="52"/>
      <c r="P20" s="44" t="s">
        <v>47</v>
      </c>
    </row>
    <row r="21" spans="1:16" s="53" customFormat="1" ht="21" customHeight="1" x14ac:dyDescent="0.3">
      <c r="A21" s="44" t="s">
        <v>48</v>
      </c>
      <c r="B21" s="45"/>
      <c r="C21" s="45"/>
      <c r="D21" s="46"/>
      <c r="E21" s="47">
        <v>34131</v>
      </c>
      <c r="F21" s="48">
        <f t="shared" si="1"/>
        <v>5491407.6200000001</v>
      </c>
      <c r="G21" s="49"/>
      <c r="H21" s="48">
        <v>2848778.5</v>
      </c>
      <c r="I21" s="49"/>
      <c r="J21" s="50">
        <v>2510302.8199999998</v>
      </c>
      <c r="K21" s="51"/>
      <c r="L21" s="51">
        <v>63750.7</v>
      </c>
      <c r="M21" s="51"/>
      <c r="N21" s="50">
        <v>68575.600000000006</v>
      </c>
      <c r="O21" s="52"/>
      <c r="P21" s="44" t="s">
        <v>49</v>
      </c>
    </row>
    <row r="22" spans="1:16" s="53" customFormat="1" ht="21" customHeight="1" x14ac:dyDescent="0.3">
      <c r="A22" s="44" t="s">
        <v>50</v>
      </c>
      <c r="B22" s="45"/>
      <c r="C22" s="45"/>
      <c r="D22" s="46"/>
      <c r="E22" s="47">
        <v>12260</v>
      </c>
      <c r="F22" s="48">
        <v>19.54</v>
      </c>
      <c r="G22" s="49"/>
      <c r="H22" s="48">
        <v>13.523</v>
      </c>
      <c r="I22" s="49"/>
      <c r="J22" s="50">
        <v>5.1509999999999998</v>
      </c>
      <c r="K22" s="51"/>
      <c r="L22" s="51">
        <v>0.86699999999999999</v>
      </c>
      <c r="M22" s="51"/>
      <c r="N22" s="50" t="s">
        <v>34</v>
      </c>
      <c r="O22" s="52"/>
      <c r="P22" s="44" t="s">
        <v>51</v>
      </c>
    </row>
    <row r="23" spans="1:16" s="53" customFormat="1" ht="21" customHeight="1" x14ac:dyDescent="0.3">
      <c r="A23" s="44" t="s">
        <v>52</v>
      </c>
      <c r="B23" s="45"/>
      <c r="C23" s="45"/>
      <c r="D23" s="46"/>
      <c r="E23" s="47" t="s">
        <v>34</v>
      </c>
      <c r="F23" s="48" t="s">
        <v>34</v>
      </c>
      <c r="G23" s="49" t="s">
        <v>34</v>
      </c>
      <c r="H23" s="51" t="s">
        <v>34</v>
      </c>
      <c r="I23" s="51" t="s">
        <v>34</v>
      </c>
      <c r="J23" s="50" t="s">
        <v>34</v>
      </c>
      <c r="K23" s="51" t="s">
        <v>34</v>
      </c>
      <c r="L23" s="51" t="s">
        <v>34</v>
      </c>
      <c r="M23" s="51" t="s">
        <v>34</v>
      </c>
      <c r="N23" s="50" t="s">
        <v>34</v>
      </c>
      <c r="O23" s="52"/>
      <c r="P23" s="44" t="s">
        <v>53</v>
      </c>
    </row>
    <row r="24" spans="1:16" s="53" customFormat="1" ht="21" customHeight="1" x14ac:dyDescent="0.3">
      <c r="A24" s="44" t="s">
        <v>54</v>
      </c>
      <c r="B24" s="45"/>
      <c r="C24" s="45"/>
      <c r="D24" s="46"/>
      <c r="E24" s="47" t="s">
        <v>34</v>
      </c>
      <c r="F24" s="48" t="s">
        <v>34</v>
      </c>
      <c r="G24" s="49" t="s">
        <v>34</v>
      </c>
      <c r="H24" s="51" t="s">
        <v>34</v>
      </c>
      <c r="I24" s="51" t="s">
        <v>34</v>
      </c>
      <c r="J24" s="50" t="s">
        <v>34</v>
      </c>
      <c r="K24" s="51" t="s">
        <v>34</v>
      </c>
      <c r="L24" s="51" t="s">
        <v>34</v>
      </c>
      <c r="M24" s="51" t="s">
        <v>34</v>
      </c>
      <c r="N24" s="50" t="s">
        <v>34</v>
      </c>
      <c r="O24" s="52"/>
      <c r="P24" s="44" t="s">
        <v>55</v>
      </c>
    </row>
    <row r="25" spans="1:16" s="53" customFormat="1" ht="21" customHeight="1" x14ac:dyDescent="0.3">
      <c r="A25" s="44" t="s">
        <v>56</v>
      </c>
      <c r="B25" s="45"/>
      <c r="C25" s="45"/>
      <c r="D25" s="46"/>
      <c r="E25" s="47">
        <v>9901</v>
      </c>
      <c r="F25" s="48">
        <v>14.772</v>
      </c>
      <c r="G25" s="49"/>
      <c r="H25" s="51">
        <v>10.436</v>
      </c>
      <c r="I25" s="51"/>
      <c r="J25" s="50">
        <v>4.17</v>
      </c>
      <c r="K25" s="51"/>
      <c r="L25" s="51">
        <v>0.16600000000000001</v>
      </c>
      <c r="M25" s="51"/>
      <c r="N25" s="50" t="s">
        <v>34</v>
      </c>
      <c r="O25" s="52"/>
      <c r="P25" s="44" t="s">
        <v>57</v>
      </c>
    </row>
    <row r="26" spans="1:16" s="53" customFormat="1" ht="4.5" customHeight="1" x14ac:dyDescent="0.3">
      <c r="A26" s="44"/>
      <c r="B26" s="45"/>
      <c r="C26" s="45"/>
      <c r="D26" s="45"/>
      <c r="E26" s="47"/>
      <c r="F26" s="51"/>
      <c r="G26" s="51"/>
      <c r="H26" s="51"/>
      <c r="I26" s="51"/>
      <c r="J26" s="51"/>
      <c r="K26" s="51"/>
      <c r="L26" s="51"/>
      <c r="M26" s="51"/>
      <c r="N26" s="51"/>
      <c r="P26" s="44"/>
    </row>
    <row r="27" spans="1:16" s="53" customFormat="1" ht="21.75" customHeight="1" x14ac:dyDescent="0.3">
      <c r="A27" s="44"/>
      <c r="B27" s="45"/>
      <c r="C27" s="45"/>
      <c r="D27" s="45"/>
      <c r="E27" s="47"/>
      <c r="F27" s="51"/>
      <c r="G27" s="51"/>
      <c r="H27" s="51"/>
      <c r="I27" s="51"/>
      <c r="J27" s="51"/>
      <c r="K27" s="51"/>
      <c r="L27" s="51"/>
      <c r="M27" s="51"/>
      <c r="N27" s="51"/>
      <c r="P27" s="44"/>
    </row>
    <row r="28" spans="1:16" s="3" customFormat="1" ht="23.25" customHeight="1" x14ac:dyDescent="0.3">
      <c r="A28" s="1"/>
      <c r="B28" s="1" t="s">
        <v>0</v>
      </c>
      <c r="C28" s="2">
        <v>13.1</v>
      </c>
      <c r="D28" s="1" t="s">
        <v>1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s="5" customFormat="1" x14ac:dyDescent="0.3">
      <c r="A29" s="4"/>
      <c r="B29" s="1" t="s">
        <v>2</v>
      </c>
      <c r="C29" s="2">
        <v>13.1</v>
      </c>
      <c r="D29" s="1" t="s">
        <v>3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6" ht="5.25" customHeight="1" x14ac:dyDescent="0.3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6" ht="23.25" customHeight="1" x14ac:dyDescent="0.3">
      <c r="A31" s="9" t="s">
        <v>4</v>
      </c>
      <c r="B31" s="10"/>
      <c r="C31" s="10"/>
      <c r="D31" s="11"/>
      <c r="E31" s="12" t="s">
        <v>5</v>
      </c>
      <c r="F31" s="13" t="s">
        <v>6</v>
      </c>
      <c r="G31" s="14"/>
      <c r="H31" s="14"/>
      <c r="I31" s="14"/>
      <c r="J31" s="14"/>
      <c r="K31" s="14"/>
      <c r="L31" s="14"/>
      <c r="M31" s="14"/>
      <c r="N31" s="15"/>
      <c r="O31" s="16"/>
      <c r="P31" s="17" t="s">
        <v>7</v>
      </c>
    </row>
    <row r="32" spans="1:16" ht="21" customHeight="1" x14ac:dyDescent="0.3">
      <c r="A32" s="18"/>
      <c r="B32" s="18"/>
      <c r="C32" s="18"/>
      <c r="D32" s="19"/>
      <c r="E32" s="20" t="s">
        <v>8</v>
      </c>
      <c r="F32" s="21"/>
      <c r="G32" s="22"/>
      <c r="H32" s="21"/>
      <c r="I32" s="22"/>
      <c r="J32" s="20" t="s">
        <v>9</v>
      </c>
      <c r="K32" s="23"/>
      <c r="L32" s="24" t="s">
        <v>10</v>
      </c>
      <c r="M32" s="24"/>
      <c r="N32" s="25"/>
      <c r="O32" s="25"/>
      <c r="P32" s="26"/>
    </row>
    <row r="33" spans="1:16" ht="21" customHeight="1" x14ac:dyDescent="0.3">
      <c r="A33" s="18"/>
      <c r="B33" s="18"/>
      <c r="C33" s="18"/>
      <c r="D33" s="19"/>
      <c r="E33" s="20" t="s">
        <v>11</v>
      </c>
      <c r="F33" s="21"/>
      <c r="G33" s="22"/>
      <c r="H33" s="21"/>
      <c r="I33" s="22"/>
      <c r="J33" s="20" t="s">
        <v>12</v>
      </c>
      <c r="K33" s="23"/>
      <c r="L33" s="24" t="s">
        <v>13</v>
      </c>
      <c r="M33" s="24"/>
      <c r="N33" s="25"/>
      <c r="O33" s="25"/>
      <c r="P33" s="26"/>
    </row>
    <row r="34" spans="1:16" ht="21" customHeight="1" x14ac:dyDescent="0.3">
      <c r="A34" s="18"/>
      <c r="B34" s="18"/>
      <c r="C34" s="18"/>
      <c r="D34" s="19"/>
      <c r="E34" s="20" t="s">
        <v>14</v>
      </c>
      <c r="F34" s="21" t="s">
        <v>15</v>
      </c>
      <c r="G34" s="22"/>
      <c r="H34" s="21" t="s">
        <v>16</v>
      </c>
      <c r="I34" s="22"/>
      <c r="J34" s="20" t="s">
        <v>17</v>
      </c>
      <c r="K34" s="23"/>
      <c r="L34" s="24" t="s">
        <v>18</v>
      </c>
      <c r="M34" s="24"/>
      <c r="N34" s="25" t="s">
        <v>19</v>
      </c>
      <c r="O34" s="25"/>
      <c r="P34" s="26"/>
    </row>
    <row r="35" spans="1:16" ht="21" customHeight="1" x14ac:dyDescent="0.3">
      <c r="A35" s="27"/>
      <c r="B35" s="27"/>
      <c r="C35" s="27"/>
      <c r="D35" s="28"/>
      <c r="E35" s="29" t="s">
        <v>20</v>
      </c>
      <c r="F35" s="30" t="s">
        <v>21</v>
      </c>
      <c r="G35" s="31"/>
      <c r="H35" s="30" t="s">
        <v>22</v>
      </c>
      <c r="I35" s="31"/>
      <c r="J35" s="29" t="s">
        <v>23</v>
      </c>
      <c r="K35" s="32"/>
      <c r="L35" s="32" t="s">
        <v>24</v>
      </c>
      <c r="M35" s="32"/>
      <c r="N35" s="29" t="s">
        <v>25</v>
      </c>
      <c r="O35" s="30"/>
      <c r="P35" s="33"/>
    </row>
    <row r="36" spans="1:16" s="53" customFormat="1" ht="21" customHeight="1" x14ac:dyDescent="0.3">
      <c r="A36" s="53" t="s">
        <v>58</v>
      </c>
      <c r="D36" s="55"/>
      <c r="E36" s="47" t="s">
        <v>34</v>
      </c>
      <c r="F36" s="48" t="s">
        <v>34</v>
      </c>
      <c r="G36" s="49" t="s">
        <v>34</v>
      </c>
      <c r="H36" s="51" t="s">
        <v>34</v>
      </c>
      <c r="I36" s="51" t="s">
        <v>34</v>
      </c>
      <c r="J36" s="50" t="s">
        <v>34</v>
      </c>
      <c r="K36" s="51" t="s">
        <v>34</v>
      </c>
      <c r="L36" s="51" t="s">
        <v>34</v>
      </c>
      <c r="M36" s="51" t="s">
        <v>34</v>
      </c>
      <c r="N36" s="50" t="s">
        <v>34</v>
      </c>
      <c r="O36" s="52"/>
      <c r="P36" s="53" t="s">
        <v>59</v>
      </c>
    </row>
    <row r="37" spans="1:16" s="53" customFormat="1" ht="21" customHeight="1" x14ac:dyDescent="0.3">
      <c r="A37" s="53" t="s">
        <v>60</v>
      </c>
      <c r="D37" s="55"/>
      <c r="E37" s="47" t="s">
        <v>34</v>
      </c>
      <c r="F37" s="48" t="s">
        <v>34</v>
      </c>
      <c r="G37" s="49" t="s">
        <v>34</v>
      </c>
      <c r="H37" s="51" t="s">
        <v>34</v>
      </c>
      <c r="I37" s="51" t="s">
        <v>34</v>
      </c>
      <c r="J37" s="50" t="s">
        <v>34</v>
      </c>
      <c r="K37" s="51" t="s">
        <v>34</v>
      </c>
      <c r="L37" s="51" t="s">
        <v>34</v>
      </c>
      <c r="M37" s="51" t="s">
        <v>34</v>
      </c>
      <c r="N37" s="50" t="s">
        <v>34</v>
      </c>
      <c r="O37" s="52"/>
      <c r="P37" s="53" t="s">
        <v>61</v>
      </c>
    </row>
    <row r="38" spans="1:16" s="53" customFormat="1" ht="21" customHeight="1" x14ac:dyDescent="0.3">
      <c r="A38" s="53" t="s">
        <v>62</v>
      </c>
      <c r="D38" s="55"/>
      <c r="E38" s="47" t="s">
        <v>34</v>
      </c>
      <c r="F38" s="48" t="s">
        <v>34</v>
      </c>
      <c r="G38" s="49" t="s">
        <v>34</v>
      </c>
      <c r="H38" s="51" t="s">
        <v>34</v>
      </c>
      <c r="I38" s="51" t="s">
        <v>34</v>
      </c>
      <c r="J38" s="50" t="s">
        <v>34</v>
      </c>
      <c r="K38" s="51" t="s">
        <v>34</v>
      </c>
      <c r="L38" s="51" t="s">
        <v>34</v>
      </c>
      <c r="M38" s="51" t="s">
        <v>34</v>
      </c>
      <c r="N38" s="50" t="s">
        <v>34</v>
      </c>
      <c r="O38" s="52"/>
      <c r="P38" s="53" t="s">
        <v>63</v>
      </c>
    </row>
    <row r="39" spans="1:16" s="53" customFormat="1" ht="21" customHeight="1" x14ac:dyDescent="0.3">
      <c r="A39" s="53" t="s">
        <v>64</v>
      </c>
      <c r="D39" s="55"/>
      <c r="E39" s="47" t="s">
        <v>34</v>
      </c>
      <c r="F39" s="48" t="s">
        <v>34</v>
      </c>
      <c r="G39" s="49" t="s">
        <v>34</v>
      </c>
      <c r="H39" s="51" t="s">
        <v>34</v>
      </c>
      <c r="I39" s="51" t="s">
        <v>34</v>
      </c>
      <c r="J39" s="50" t="s">
        <v>34</v>
      </c>
      <c r="K39" s="51" t="s">
        <v>34</v>
      </c>
      <c r="L39" s="51" t="s">
        <v>34</v>
      </c>
      <c r="M39" s="51" t="s">
        <v>34</v>
      </c>
      <c r="N39" s="50" t="s">
        <v>34</v>
      </c>
      <c r="O39" s="52"/>
      <c r="P39" s="53" t="s">
        <v>65</v>
      </c>
    </row>
    <row r="40" spans="1:16" s="53" customFormat="1" ht="21" customHeight="1" x14ac:dyDescent="0.3">
      <c r="A40" s="53" t="s">
        <v>66</v>
      </c>
      <c r="D40" s="55"/>
      <c r="E40" s="47">
        <v>7197</v>
      </c>
      <c r="F40" s="48">
        <v>15.45</v>
      </c>
      <c r="G40" s="49"/>
      <c r="H40" s="51">
        <v>7.9790000000000001</v>
      </c>
      <c r="I40" s="51"/>
      <c r="J40" s="50">
        <v>7.1050000000000004</v>
      </c>
      <c r="K40" s="51"/>
      <c r="L40" s="51">
        <v>0.36599999999999999</v>
      </c>
      <c r="M40" s="51"/>
      <c r="N40" s="50" t="s">
        <v>34</v>
      </c>
      <c r="O40" s="52"/>
      <c r="P40" s="53" t="s">
        <v>67</v>
      </c>
    </row>
    <row r="41" spans="1:16" s="53" customFormat="1" ht="21" customHeight="1" x14ac:dyDescent="0.3">
      <c r="A41" s="53" t="s">
        <v>68</v>
      </c>
      <c r="D41" s="55"/>
      <c r="E41" s="47" t="s">
        <v>34</v>
      </c>
      <c r="F41" s="48" t="s">
        <v>34</v>
      </c>
      <c r="G41" s="49" t="s">
        <v>34</v>
      </c>
      <c r="H41" s="51" t="s">
        <v>34</v>
      </c>
      <c r="I41" s="51" t="s">
        <v>34</v>
      </c>
      <c r="J41" s="50" t="s">
        <v>34</v>
      </c>
      <c r="K41" s="51" t="s">
        <v>34</v>
      </c>
      <c r="L41" s="51" t="s">
        <v>34</v>
      </c>
      <c r="M41" s="51" t="s">
        <v>34</v>
      </c>
      <c r="N41" s="50" t="s">
        <v>34</v>
      </c>
      <c r="O41" s="52"/>
      <c r="P41" s="53" t="s">
        <v>69</v>
      </c>
    </row>
    <row r="42" spans="1:16" s="53" customFormat="1" ht="21" customHeight="1" x14ac:dyDescent="0.3">
      <c r="A42" s="53" t="s">
        <v>70</v>
      </c>
      <c r="D42" s="55"/>
      <c r="E42" s="47" t="s">
        <v>34</v>
      </c>
      <c r="F42" s="48" t="s">
        <v>34</v>
      </c>
      <c r="G42" s="49" t="s">
        <v>34</v>
      </c>
      <c r="H42" s="51" t="s">
        <v>34</v>
      </c>
      <c r="I42" s="51" t="s">
        <v>34</v>
      </c>
      <c r="J42" s="50" t="s">
        <v>34</v>
      </c>
      <c r="K42" s="51" t="s">
        <v>34</v>
      </c>
      <c r="L42" s="51" t="s">
        <v>34</v>
      </c>
      <c r="M42" s="51" t="s">
        <v>34</v>
      </c>
      <c r="N42" s="50" t="s">
        <v>34</v>
      </c>
      <c r="O42" s="52"/>
      <c r="P42" s="53" t="s">
        <v>71</v>
      </c>
    </row>
    <row r="43" spans="1:16" s="53" customFormat="1" ht="21" customHeight="1" x14ac:dyDescent="0.3">
      <c r="A43" s="53" t="s">
        <v>72</v>
      </c>
      <c r="D43" s="55"/>
      <c r="E43" s="47" t="s">
        <v>34</v>
      </c>
      <c r="F43" s="48" t="s">
        <v>34</v>
      </c>
      <c r="G43" s="49" t="s">
        <v>34</v>
      </c>
      <c r="H43" s="51" t="s">
        <v>34</v>
      </c>
      <c r="I43" s="51" t="s">
        <v>34</v>
      </c>
      <c r="J43" s="50" t="s">
        <v>34</v>
      </c>
      <c r="K43" s="51" t="s">
        <v>34</v>
      </c>
      <c r="L43" s="51" t="s">
        <v>34</v>
      </c>
      <c r="M43" s="51" t="s">
        <v>34</v>
      </c>
      <c r="N43" s="50" t="s">
        <v>34</v>
      </c>
      <c r="O43" s="52"/>
      <c r="P43" s="53" t="s">
        <v>73</v>
      </c>
    </row>
    <row r="44" spans="1:16" s="60" customFormat="1" ht="3" customHeight="1" x14ac:dyDescent="0.3">
      <c r="A44" s="56"/>
      <c r="B44" s="56"/>
      <c r="C44" s="56"/>
      <c r="D44" s="57"/>
      <c r="E44" s="56"/>
      <c r="F44" s="58"/>
      <c r="G44" s="57"/>
      <c r="H44" s="56"/>
      <c r="I44" s="56"/>
      <c r="J44" s="59"/>
      <c r="K44" s="56"/>
      <c r="L44" s="56"/>
      <c r="M44" s="56"/>
      <c r="N44" s="59"/>
      <c r="O44" s="58"/>
      <c r="P44" s="56"/>
    </row>
    <row r="45" spans="1:16" s="60" customFormat="1" ht="3" customHeight="1" x14ac:dyDescent="0.3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</row>
    <row r="46" spans="1:16" s="60" customFormat="1" ht="24.75" customHeight="1" x14ac:dyDescent="0.3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</row>
    <row r="47" spans="1:16" s="60" customFormat="1" ht="24.75" customHeight="1" x14ac:dyDescent="0.3">
      <c r="A47" s="61"/>
      <c r="B47" s="61"/>
      <c r="C47" s="61" t="s">
        <v>74</v>
      </c>
      <c r="D47" s="61"/>
      <c r="E47" s="61"/>
      <c r="F47" s="61"/>
      <c r="G47" s="61"/>
      <c r="H47" s="61"/>
      <c r="I47" s="61"/>
      <c r="J47" s="61"/>
      <c r="K47" s="61"/>
      <c r="L47" s="61" t="s">
        <v>75</v>
      </c>
      <c r="M47" s="61"/>
      <c r="N47" s="61"/>
      <c r="O47" s="61"/>
      <c r="P47" s="61"/>
    </row>
    <row r="48" spans="1:16" s="60" customFormat="1" ht="24.75" customHeight="1" x14ac:dyDescent="0.3">
      <c r="A48" s="61"/>
      <c r="B48" s="61"/>
      <c r="C48" s="61" t="s">
        <v>76</v>
      </c>
      <c r="D48" s="61"/>
      <c r="E48" s="61"/>
      <c r="F48" s="61"/>
      <c r="G48" s="61"/>
      <c r="H48" s="61"/>
      <c r="I48" s="61"/>
      <c r="J48" s="61"/>
      <c r="K48" s="61"/>
      <c r="L48" s="61" t="s">
        <v>77</v>
      </c>
      <c r="M48" s="61"/>
      <c r="N48" s="61"/>
      <c r="O48" s="61"/>
      <c r="P48" s="61"/>
    </row>
    <row r="49" spans="1:16" s="60" customFormat="1" ht="24.75" customHeight="1" x14ac:dyDescent="0.3">
      <c r="A49" s="61"/>
      <c r="B49" s="61"/>
      <c r="C49" s="61" t="s">
        <v>78</v>
      </c>
      <c r="D49" s="61"/>
      <c r="E49" s="61"/>
      <c r="F49" s="61"/>
      <c r="G49" s="61"/>
      <c r="H49" s="61"/>
      <c r="I49" s="61"/>
      <c r="J49" s="61"/>
      <c r="K49" s="61"/>
      <c r="L49" s="61" t="s">
        <v>79</v>
      </c>
      <c r="M49" s="61"/>
      <c r="N49" s="61"/>
      <c r="O49" s="61"/>
      <c r="P49" s="61"/>
    </row>
    <row r="50" spans="1:16" s="60" customFormat="1" ht="24.75" customHeight="1" x14ac:dyDescent="0.3">
      <c r="A50" s="61"/>
      <c r="B50" s="61"/>
      <c r="C50" s="61" t="s">
        <v>80</v>
      </c>
      <c r="D50" s="61"/>
      <c r="E50" s="61"/>
      <c r="F50" s="61"/>
      <c r="G50" s="61"/>
      <c r="H50" s="61"/>
      <c r="I50" s="61"/>
      <c r="J50" s="61"/>
      <c r="K50" s="61"/>
      <c r="L50" s="61" t="s">
        <v>81</v>
      </c>
      <c r="M50" s="61"/>
      <c r="N50" s="61"/>
      <c r="O50" s="61"/>
      <c r="P50" s="61"/>
    </row>
    <row r="51" spans="1:16" s="60" customFormat="1" ht="24.75" customHeight="1" x14ac:dyDescent="0.3">
      <c r="A51" s="61"/>
      <c r="B51" s="61"/>
      <c r="C51" s="61" t="s">
        <v>82</v>
      </c>
      <c r="D51" s="61"/>
      <c r="E51" s="61"/>
      <c r="F51" s="61"/>
      <c r="G51" s="61"/>
      <c r="H51" s="61"/>
      <c r="I51" s="61"/>
      <c r="J51" s="61"/>
      <c r="K51" s="61"/>
      <c r="L51" s="61" t="s">
        <v>83</v>
      </c>
      <c r="M51" s="61"/>
      <c r="N51" s="61"/>
      <c r="O51" s="61"/>
      <c r="P51" s="61"/>
    </row>
    <row r="52" spans="1:16" s="60" customFormat="1" ht="22.5" customHeight="1" x14ac:dyDescent="0.3">
      <c r="A52" s="61"/>
      <c r="B52" s="61" t="s">
        <v>84</v>
      </c>
      <c r="C52" s="61"/>
      <c r="D52" s="61"/>
      <c r="E52" s="61"/>
      <c r="F52" s="61"/>
      <c r="G52" s="61"/>
      <c r="H52" s="61"/>
      <c r="I52" s="61"/>
      <c r="L52" s="61" t="s">
        <v>85</v>
      </c>
      <c r="M52" s="61"/>
      <c r="N52" s="61"/>
      <c r="O52" s="61"/>
      <c r="P52" s="61"/>
    </row>
    <row r="53" spans="1:16" s="60" customFormat="1" ht="22.5" customHeight="1" x14ac:dyDescent="0.3">
      <c r="A53" s="61"/>
      <c r="B53" s="61"/>
      <c r="C53" s="61"/>
      <c r="D53" s="61"/>
      <c r="E53" s="61"/>
      <c r="F53" s="61"/>
      <c r="G53" s="61"/>
      <c r="H53" s="61"/>
      <c r="I53" s="61"/>
      <c r="L53" s="61"/>
      <c r="M53" s="61"/>
      <c r="N53" s="61"/>
      <c r="O53" s="61"/>
      <c r="P53" s="61"/>
    </row>
    <row r="54" spans="1:16" s="60" customFormat="1" ht="22.5" customHeight="1" x14ac:dyDescent="0.3">
      <c r="A54" s="61"/>
      <c r="B54" s="61"/>
      <c r="C54" s="61"/>
      <c r="D54" s="61"/>
      <c r="E54" s="61"/>
      <c r="F54" s="61"/>
      <c r="G54" s="61"/>
      <c r="H54" s="61"/>
      <c r="I54" s="61"/>
      <c r="L54" s="61"/>
      <c r="M54" s="61"/>
      <c r="N54" s="61"/>
      <c r="O54" s="61"/>
      <c r="P54" s="61"/>
    </row>
    <row r="55" spans="1:16" ht="9.75" customHeight="1" x14ac:dyDescent="0.3">
      <c r="B55" s="61"/>
    </row>
  </sheetData>
  <mergeCells count="19">
    <mergeCell ref="A10:D10"/>
    <mergeCell ref="A31:D35"/>
    <mergeCell ref="F31:N31"/>
    <mergeCell ref="P31:P35"/>
    <mergeCell ref="F32:G32"/>
    <mergeCell ref="H32:I32"/>
    <mergeCell ref="F33:G33"/>
    <mergeCell ref="H33:I33"/>
    <mergeCell ref="F34:G34"/>
    <mergeCell ref="H34:I34"/>
    <mergeCell ref="A5:D9"/>
    <mergeCell ref="F5:N5"/>
    <mergeCell ref="P5:P9"/>
    <mergeCell ref="F6:G6"/>
    <mergeCell ref="H6:I6"/>
    <mergeCell ref="F7:G7"/>
    <mergeCell ref="H7:I7"/>
    <mergeCell ref="F8:G8"/>
    <mergeCell ref="H8:I8"/>
  </mergeCells>
  <pageMargins left="0.69" right="0.35433070866141736" top="0.52" bottom="0.5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2018-01-09T04:18:47Z</dcterms:created>
  <dcterms:modified xsi:type="dcterms:W3CDTF">2018-01-09T04:19:26Z</dcterms:modified>
</cp:coreProperties>
</file>