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3575" windowHeight="79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1" i="1" l="1"/>
  <c r="B6" i="1"/>
  <c r="B37" i="1"/>
  <c r="B26" i="1"/>
  <c r="B36" i="1"/>
  <c r="B35" i="1"/>
  <c r="B34" i="1"/>
  <c r="B33" i="1"/>
  <c r="B32" i="1"/>
  <c r="B31" i="1"/>
  <c r="B30" i="1"/>
  <c r="B29" i="1"/>
  <c r="B28" i="1"/>
  <c r="B25" i="1"/>
  <c r="B24" i="1"/>
  <c r="B23" i="1"/>
  <c r="B22" i="1"/>
  <c r="B21" i="1"/>
  <c r="B20" i="1"/>
  <c r="B19" i="1"/>
  <c r="B18" i="1"/>
  <c r="B17" i="1"/>
  <c r="B7" i="1"/>
  <c r="B8" i="1"/>
  <c r="B9" i="1"/>
  <c r="B10" i="1"/>
  <c r="B12" i="1"/>
  <c r="B13" i="1"/>
  <c r="B14" i="1"/>
  <c r="B15" i="1"/>
</calcChain>
</file>

<file path=xl/sharedStrings.xml><?xml version="1.0" encoding="utf-8"?>
<sst xmlns="http://schemas.openxmlformats.org/spreadsheetml/2006/main" count="42" uniqueCount="22">
  <si>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</si>
  <si>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</si>
  <si>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</si>
  <si>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</si>
  <si>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</si>
  <si>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</si>
  <si>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</si>
  <si>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</si>
  <si>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</si>
  <si>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</si>
  <si>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</si>
  <si>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</si>
  <si>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</si>
  <si>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</si>
  <si>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</si>
  <si>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</si>
  <si>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</si>
  <si>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</si>
  <si>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</si>
  <si>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>ตาราง 1 จำนวนประชากร จำแนกตามสถานภาพแรงงาน และเพศ จังหวัดมหาสารคาม พ.ศ. 2559</t>
  </si>
  <si>
    <t>ที่มา: สรุปผลการสำรวจภาวะการทำงานของประชากร พ.ศ. 2559  จังหวัดมหาสารคาม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</si>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</sst>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1" fontId="2" fillId="0" borderId="1" xfId="1" applyNumberFormat="1" applyFont="1" applyBorder="1" applyAlignment="1">
      <alignment horizontal="right" vertical="center"/>
    </xf>
    <xf numFmtId="41" fontId="2" fillId="0" borderId="1" xfId="1" applyNumberFormat="1" applyFont="1" applyFill="1" applyBorder="1" applyAlignment="1">
      <alignment horizontal="right" vertical="center"/>
    </xf>
    <xf numFmtId="41" fontId="3" fillId="0" borderId="4" xfId="1" applyNumberFormat="1" applyFont="1" applyFill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/>
    </xf>
    <xf numFmtId="0" fontId="3" fillId="0" borderId="0" xfId="0" applyFont="1" applyFill="1"/>
    <xf numFmtId="187" fontId="2" fillId="0" borderId="3" xfId="1" applyNumberFormat="1" applyFont="1" applyFill="1" applyBorder="1" applyAlignment="1">
      <alignment horizontal="right" vertical="center"/>
    </xf>
    <xf numFmtId="187" fontId="3" fillId="0" borderId="3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7" fontId="2" fillId="0" borderId="3" xfId="1" applyNumberFormat="1" applyFont="1" applyBorder="1" applyAlignment="1">
      <alignment horizontal="right" vertical="center" wrapText="1"/>
    </xf>
    <xf numFmtId="187" fontId="2" fillId="0" borderId="3" xfId="0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 vertical="center" wrapText="1"/>
    </xf>
    <xf numFmtId="187" fontId="3" fillId="0" borderId="3" xfId="0" applyNumberFormat="1" applyFont="1" applyBorder="1" applyAlignment="1">
      <alignment horizontal="right"/>
    </xf>
    <xf numFmtId="187" fontId="3" fillId="0" borderId="3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H10" sqref="H10"/>
    </sheetView>
  </sheetViews>
  <sheetFormatPr defaultRowHeight="18.75" x14ac:dyDescent="0.3"/>
  <cols>
    <col min="1" max="1" width="24.140625" style="11" customWidth="1"/>
    <col min="2" max="6" width="18.7109375" style="11" customWidth="1"/>
    <col min="7" max="7" width="9.140625" style="11"/>
    <col min="8" max="10" width="11.7109375" style="11" bestFit="1" customWidth="1"/>
    <col min="11" max="16384" width="9.140625" style="11"/>
  </cols>
  <sheetData>
    <row r="1" spans="1:14" s="4" customFormat="1" ht="21" customHeight="1" x14ac:dyDescent="0.3">
      <c r="A1" s="27" t="s">
        <v>19</v>
      </c>
      <c r="B1" s="27"/>
      <c r="C1" s="27"/>
      <c r="D1" s="27"/>
      <c r="E1" s="27"/>
      <c r="F1" s="27"/>
      <c r="G1" s="3"/>
      <c r="H1" s="3"/>
      <c r="I1" s="3"/>
      <c r="L1" s="3"/>
    </row>
    <row r="2" spans="1:14" s="4" customFormat="1" ht="21" customHeight="1" x14ac:dyDescent="0.3">
      <c r="A2" s="5"/>
      <c r="B2" s="5"/>
      <c r="C2" s="5"/>
      <c r="D2" s="5"/>
      <c r="E2" s="5"/>
      <c r="F2" s="5"/>
    </row>
    <row r="3" spans="1:14" x14ac:dyDescent="0.3">
      <c r="A3" s="25" t="s">
        <v>0</v>
      </c>
      <c r="B3" s="22">
        <v>2559</v>
      </c>
      <c r="C3" s="23"/>
      <c r="D3" s="23"/>
      <c r="E3" s="23"/>
      <c r="F3" s="24"/>
    </row>
    <row r="4" spans="1:14" x14ac:dyDescent="0.3">
      <c r="A4" s="26"/>
      <c r="B4" s="7" t="s">
        <v>1</v>
      </c>
      <c r="C4" s="7" t="s">
        <v>2</v>
      </c>
      <c r="D4" s="7" t="s">
        <v>3</v>
      </c>
      <c r="E4" s="7" t="s">
        <v>18</v>
      </c>
      <c r="F4" s="7" t="s">
        <v>4</v>
      </c>
    </row>
    <row r="5" spans="1:14" s="8" customFormat="1" x14ac:dyDescent="0.3">
      <c r="A5" s="6" t="s">
        <v>5</v>
      </c>
      <c r="B5" s="15"/>
      <c r="C5" s="18"/>
      <c r="D5" s="16"/>
      <c r="E5" s="16"/>
      <c r="F5" s="16"/>
    </row>
    <row r="6" spans="1:14" s="8" customFormat="1" x14ac:dyDescent="0.3">
      <c r="A6" s="9" t="s">
        <v>6</v>
      </c>
      <c r="B6" s="20">
        <f t="shared" ref="B6:B15" si="0">SUM(C6:F6)/4</f>
        <v>677582.75</v>
      </c>
      <c r="C6" s="28">
        <v>676736</v>
      </c>
      <c r="D6" s="29">
        <v>677376</v>
      </c>
      <c r="E6" s="29">
        <v>677958</v>
      </c>
      <c r="F6" s="29">
        <v>678261</v>
      </c>
      <c r="N6" s="1"/>
    </row>
    <row r="7" spans="1:14" s="8" customFormat="1" x14ac:dyDescent="0.3">
      <c r="A7" s="9" t="s">
        <v>7</v>
      </c>
      <c r="B7" s="20">
        <f t="shared" si="0"/>
        <v>461750.75</v>
      </c>
      <c r="C7" s="28">
        <v>437021</v>
      </c>
      <c r="D7" s="29">
        <v>448817</v>
      </c>
      <c r="E7" s="29">
        <v>500165</v>
      </c>
      <c r="F7" s="29">
        <v>461000</v>
      </c>
      <c r="N7" s="2"/>
    </row>
    <row r="8" spans="1:14" x14ac:dyDescent="0.3">
      <c r="A8" s="10" t="s">
        <v>8</v>
      </c>
      <c r="B8" s="21">
        <f t="shared" si="0"/>
        <v>461675.5</v>
      </c>
      <c r="C8" s="30">
        <v>436720</v>
      </c>
      <c r="D8" s="31">
        <v>448817</v>
      </c>
      <c r="E8" s="29">
        <v>500165</v>
      </c>
      <c r="F8" s="31">
        <v>461000</v>
      </c>
    </row>
    <row r="9" spans="1:14" x14ac:dyDescent="0.3">
      <c r="A9" s="10" t="s">
        <v>9</v>
      </c>
      <c r="B9" s="21">
        <f t="shared" si="0"/>
        <v>456157.5</v>
      </c>
      <c r="C9" s="30">
        <v>429939</v>
      </c>
      <c r="D9" s="31">
        <v>445530</v>
      </c>
      <c r="E9" s="31">
        <v>492337</v>
      </c>
      <c r="F9" s="31">
        <v>456824</v>
      </c>
    </row>
    <row r="10" spans="1:14" x14ac:dyDescent="0.3">
      <c r="A10" s="10" t="s">
        <v>10</v>
      </c>
      <c r="B10" s="21">
        <f t="shared" si="0"/>
        <v>5518.25</v>
      </c>
      <c r="C10" s="30">
        <v>6781</v>
      </c>
      <c r="D10" s="31">
        <v>3288</v>
      </c>
      <c r="E10" s="31">
        <v>7828</v>
      </c>
      <c r="F10" s="31">
        <v>4176</v>
      </c>
    </row>
    <row r="11" spans="1:14" x14ac:dyDescent="0.3">
      <c r="A11" s="10" t="s">
        <v>11</v>
      </c>
      <c r="B11" s="21">
        <f t="shared" si="0"/>
        <v>75.5</v>
      </c>
      <c r="C11" s="30">
        <v>302</v>
      </c>
      <c r="D11" s="31">
        <v>0</v>
      </c>
      <c r="E11" s="31">
        <v>0</v>
      </c>
      <c r="F11" s="31">
        <v>0</v>
      </c>
    </row>
    <row r="12" spans="1:14" s="8" customFormat="1" x14ac:dyDescent="0.3">
      <c r="A12" s="9" t="s">
        <v>12</v>
      </c>
      <c r="B12" s="20">
        <f t="shared" si="0"/>
        <v>215832</v>
      </c>
      <c r="C12" s="30">
        <v>239715</v>
      </c>
      <c r="D12" s="29">
        <v>228559</v>
      </c>
      <c r="E12" s="31">
        <v>177793</v>
      </c>
      <c r="F12" s="29">
        <v>217261</v>
      </c>
    </row>
    <row r="13" spans="1:14" x14ac:dyDescent="0.3">
      <c r="A13" s="10" t="s">
        <v>13</v>
      </c>
      <c r="B13" s="21">
        <f t="shared" si="0"/>
        <v>52567.75</v>
      </c>
      <c r="C13" s="30">
        <v>58488</v>
      </c>
      <c r="D13" s="31">
        <v>64495</v>
      </c>
      <c r="E13" s="31">
        <v>33607</v>
      </c>
      <c r="F13" s="31">
        <v>53681</v>
      </c>
    </row>
    <row r="14" spans="1:14" x14ac:dyDescent="0.3">
      <c r="A14" s="10" t="s">
        <v>14</v>
      </c>
      <c r="B14" s="21">
        <f t="shared" si="0"/>
        <v>67115</v>
      </c>
      <c r="C14" s="30">
        <v>66674</v>
      </c>
      <c r="D14" s="31">
        <v>72313</v>
      </c>
      <c r="E14" s="31">
        <v>61219</v>
      </c>
      <c r="F14" s="31">
        <v>68254</v>
      </c>
    </row>
    <row r="15" spans="1:14" x14ac:dyDescent="0.3">
      <c r="A15" s="10" t="s">
        <v>15</v>
      </c>
      <c r="B15" s="21">
        <f t="shared" si="0"/>
        <v>96149</v>
      </c>
      <c r="C15" s="30">
        <v>114552</v>
      </c>
      <c r="D15" s="31">
        <v>91751</v>
      </c>
      <c r="E15" s="31">
        <v>82967</v>
      </c>
      <c r="F15" s="31">
        <v>95326</v>
      </c>
    </row>
    <row r="16" spans="1:14" s="8" customFormat="1" x14ac:dyDescent="0.3">
      <c r="A16" s="12" t="s">
        <v>16</v>
      </c>
      <c r="B16" s="32"/>
      <c r="C16" s="28"/>
      <c r="D16" s="29"/>
      <c r="E16" s="21"/>
      <c r="F16" s="21"/>
    </row>
    <row r="17" spans="1:13" s="8" customFormat="1" x14ac:dyDescent="0.3">
      <c r="A17" s="9" t="s">
        <v>6</v>
      </c>
      <c r="B17" s="20">
        <f t="shared" ref="B17:B26" si="1">SUM(C17:F17)/4</f>
        <v>318663.75</v>
      </c>
      <c r="C17" s="28">
        <v>318298</v>
      </c>
      <c r="D17" s="29">
        <v>318593</v>
      </c>
      <c r="E17" s="29">
        <v>318821</v>
      </c>
      <c r="F17" s="29">
        <v>318943</v>
      </c>
    </row>
    <row r="18" spans="1:13" s="8" customFormat="1" x14ac:dyDescent="0.3">
      <c r="A18" s="9" t="s">
        <v>7</v>
      </c>
      <c r="B18" s="20">
        <f t="shared" si="1"/>
        <v>249139</v>
      </c>
      <c r="C18" s="28">
        <v>240558</v>
      </c>
      <c r="D18" s="29">
        <v>248244</v>
      </c>
      <c r="E18" s="29">
        <v>256224</v>
      </c>
      <c r="F18" s="29">
        <v>251530</v>
      </c>
    </row>
    <row r="19" spans="1:13" x14ac:dyDescent="0.3">
      <c r="A19" s="10" t="s">
        <v>8</v>
      </c>
      <c r="B19" s="21">
        <f t="shared" si="1"/>
        <v>249112.75</v>
      </c>
      <c r="C19" s="30">
        <v>240453</v>
      </c>
      <c r="D19" s="31">
        <v>248244</v>
      </c>
      <c r="E19" s="29">
        <v>256224</v>
      </c>
      <c r="F19" s="31">
        <v>251530</v>
      </c>
    </row>
    <row r="20" spans="1:13" x14ac:dyDescent="0.3">
      <c r="A20" s="10" t="s">
        <v>9</v>
      </c>
      <c r="B20" s="21">
        <f t="shared" si="1"/>
        <v>246293.25</v>
      </c>
      <c r="C20" s="30">
        <v>237850</v>
      </c>
      <c r="D20" s="31">
        <v>245801</v>
      </c>
      <c r="E20" s="31">
        <v>252255</v>
      </c>
      <c r="F20" s="31">
        <v>249267</v>
      </c>
    </row>
    <row r="21" spans="1:13" x14ac:dyDescent="0.3">
      <c r="A21" s="10" t="s">
        <v>10</v>
      </c>
      <c r="B21" s="21">
        <f t="shared" si="1"/>
        <v>2819.5</v>
      </c>
      <c r="C21" s="30">
        <v>2603</v>
      </c>
      <c r="D21" s="31">
        <v>2443</v>
      </c>
      <c r="E21" s="31">
        <v>3969</v>
      </c>
      <c r="F21" s="31">
        <v>2263</v>
      </c>
    </row>
    <row r="22" spans="1:13" x14ac:dyDescent="0.3">
      <c r="A22" s="10" t="s">
        <v>11</v>
      </c>
      <c r="B22" s="21">
        <f t="shared" si="1"/>
        <v>26.25</v>
      </c>
      <c r="C22" s="30">
        <v>105</v>
      </c>
      <c r="D22" s="31">
        <v>0</v>
      </c>
      <c r="E22" s="31">
        <v>0</v>
      </c>
      <c r="F22" s="31">
        <v>0</v>
      </c>
    </row>
    <row r="23" spans="1:13" s="8" customFormat="1" x14ac:dyDescent="0.3">
      <c r="A23" s="9" t="s">
        <v>12</v>
      </c>
      <c r="B23" s="20">
        <f t="shared" si="1"/>
        <v>69524.75</v>
      </c>
      <c r="C23" s="28">
        <v>77740</v>
      </c>
      <c r="D23" s="29">
        <v>70349</v>
      </c>
      <c r="E23" s="29">
        <v>62597</v>
      </c>
      <c r="F23" s="29">
        <v>67413</v>
      </c>
    </row>
    <row r="24" spans="1:13" x14ac:dyDescent="0.3">
      <c r="A24" s="10" t="s">
        <v>13</v>
      </c>
      <c r="B24" s="21">
        <f t="shared" si="1"/>
        <v>2360.5</v>
      </c>
      <c r="C24" s="30">
        <v>2784</v>
      </c>
      <c r="D24" s="31">
        <v>4193</v>
      </c>
      <c r="E24" s="29">
        <v>2045</v>
      </c>
      <c r="F24" s="31">
        <v>420</v>
      </c>
    </row>
    <row r="25" spans="1:13" x14ac:dyDescent="0.3">
      <c r="A25" s="10" t="s">
        <v>14</v>
      </c>
      <c r="B25" s="21">
        <f t="shared" si="1"/>
        <v>29233.25</v>
      </c>
      <c r="C25" s="30">
        <v>27249</v>
      </c>
      <c r="D25" s="31">
        <v>34414</v>
      </c>
      <c r="E25" s="31">
        <v>28099</v>
      </c>
      <c r="F25" s="31">
        <v>27171</v>
      </c>
    </row>
    <row r="26" spans="1:13" x14ac:dyDescent="0.3">
      <c r="A26" s="10" t="s">
        <v>15</v>
      </c>
      <c r="B26" s="21">
        <f t="shared" si="1"/>
        <v>37931</v>
      </c>
      <c r="C26" s="21">
        <v>47707</v>
      </c>
      <c r="D26" s="31">
        <v>31741</v>
      </c>
      <c r="E26" s="31">
        <v>32453</v>
      </c>
      <c r="F26" s="31">
        <v>39823</v>
      </c>
    </row>
    <row r="27" spans="1:13" s="8" customFormat="1" x14ac:dyDescent="0.3">
      <c r="A27" s="12" t="s">
        <v>17</v>
      </c>
      <c r="B27" s="32"/>
      <c r="C27" s="28"/>
      <c r="D27" s="21"/>
      <c r="E27" s="21"/>
      <c r="F27" s="21"/>
      <c r="M27" s="2"/>
    </row>
    <row r="28" spans="1:13" s="8" customFormat="1" x14ac:dyDescent="0.3">
      <c r="A28" s="9" t="s">
        <v>6</v>
      </c>
      <c r="B28" s="20">
        <f t="shared" ref="B28:B37" si="2">SUM(C28:F28)/4</f>
        <v>358919</v>
      </c>
      <c r="C28" s="28">
        <v>358438</v>
      </c>
      <c r="D28" s="29">
        <v>358783</v>
      </c>
      <c r="E28" s="29">
        <v>359137</v>
      </c>
      <c r="F28" s="29">
        <v>359318</v>
      </c>
    </row>
    <row r="29" spans="1:13" s="8" customFormat="1" x14ac:dyDescent="0.3">
      <c r="A29" s="9" t="s">
        <v>7</v>
      </c>
      <c r="B29" s="20">
        <f t="shared" si="2"/>
        <v>212612</v>
      </c>
      <c r="C29" s="28">
        <v>196463</v>
      </c>
      <c r="D29" s="29">
        <v>200573</v>
      </c>
      <c r="E29" s="29">
        <v>243942</v>
      </c>
      <c r="F29" s="29">
        <v>209470</v>
      </c>
    </row>
    <row r="30" spans="1:13" x14ac:dyDescent="0.3">
      <c r="A30" s="10" t="s">
        <v>8</v>
      </c>
      <c r="B30" s="21">
        <f t="shared" si="2"/>
        <v>212563</v>
      </c>
      <c r="C30" s="30">
        <v>196267</v>
      </c>
      <c r="D30" s="31">
        <v>200573</v>
      </c>
      <c r="E30" s="29">
        <v>243942</v>
      </c>
      <c r="F30" s="31">
        <v>209470</v>
      </c>
    </row>
    <row r="31" spans="1:13" x14ac:dyDescent="0.3">
      <c r="A31" s="10" t="s">
        <v>9</v>
      </c>
      <c r="B31" s="21">
        <f t="shared" si="2"/>
        <v>209864.5</v>
      </c>
      <c r="C31" s="30">
        <v>192089</v>
      </c>
      <c r="D31" s="31">
        <v>199728</v>
      </c>
      <c r="E31" s="31">
        <v>240083</v>
      </c>
      <c r="F31" s="31">
        <v>207558</v>
      </c>
    </row>
    <row r="32" spans="1:13" x14ac:dyDescent="0.3">
      <c r="A32" s="10" t="s">
        <v>10</v>
      </c>
      <c r="B32" s="21">
        <f t="shared" si="2"/>
        <v>2698.75</v>
      </c>
      <c r="C32" s="30">
        <v>4178</v>
      </c>
      <c r="D32" s="31">
        <v>845</v>
      </c>
      <c r="E32" s="31">
        <v>3859</v>
      </c>
      <c r="F32" s="31">
        <v>1913</v>
      </c>
    </row>
    <row r="33" spans="1:6" x14ac:dyDescent="0.3">
      <c r="A33" s="10" t="s">
        <v>11</v>
      </c>
      <c r="B33" s="21">
        <f t="shared" si="2"/>
        <v>49.25</v>
      </c>
      <c r="C33" s="30">
        <v>197</v>
      </c>
      <c r="D33" s="31">
        <v>0</v>
      </c>
      <c r="E33" s="31">
        <v>0</v>
      </c>
      <c r="F33" s="31">
        <v>0</v>
      </c>
    </row>
    <row r="34" spans="1:6" s="8" customFormat="1" x14ac:dyDescent="0.3">
      <c r="A34" s="9" t="s">
        <v>12</v>
      </c>
      <c r="B34" s="20">
        <f t="shared" si="2"/>
        <v>146307</v>
      </c>
      <c r="C34" s="28">
        <v>161975</v>
      </c>
      <c r="D34" s="29">
        <v>158210</v>
      </c>
      <c r="E34" s="29">
        <v>115195</v>
      </c>
      <c r="F34" s="29">
        <v>149848</v>
      </c>
    </row>
    <row r="35" spans="1:6" x14ac:dyDescent="0.3">
      <c r="A35" s="10" t="s">
        <v>13</v>
      </c>
      <c r="B35" s="21">
        <f t="shared" si="2"/>
        <v>50207</v>
      </c>
      <c r="C35" s="30">
        <v>55704</v>
      </c>
      <c r="D35" s="31">
        <v>60302</v>
      </c>
      <c r="E35" s="31">
        <v>31561</v>
      </c>
      <c r="F35" s="31">
        <v>53261</v>
      </c>
    </row>
    <row r="36" spans="1:6" x14ac:dyDescent="0.3">
      <c r="A36" s="10" t="s">
        <v>14</v>
      </c>
      <c r="B36" s="21">
        <f t="shared" si="2"/>
        <v>37881.75</v>
      </c>
      <c r="C36" s="30">
        <v>39425</v>
      </c>
      <c r="D36" s="31">
        <v>37899</v>
      </c>
      <c r="E36" s="31">
        <v>33120</v>
      </c>
      <c r="F36" s="31">
        <v>41083</v>
      </c>
    </row>
    <row r="37" spans="1:6" x14ac:dyDescent="0.3">
      <c r="A37" s="10" t="s">
        <v>15</v>
      </c>
      <c r="B37" s="21">
        <f t="shared" si="2"/>
        <v>58217.75</v>
      </c>
      <c r="C37" s="21">
        <v>66845</v>
      </c>
      <c r="D37" s="31">
        <v>60009</v>
      </c>
      <c r="E37" s="31">
        <v>50514</v>
      </c>
      <c r="F37" s="31">
        <v>55503</v>
      </c>
    </row>
    <row r="38" spans="1:6" x14ac:dyDescent="0.3">
      <c r="A38" s="13"/>
      <c r="B38" s="17"/>
      <c r="C38" s="17"/>
      <c r="D38" s="17"/>
      <c r="E38" s="17"/>
      <c r="F38" s="17"/>
    </row>
    <row r="39" spans="1:6" x14ac:dyDescent="0.3">
      <c r="A39" s="4"/>
      <c r="B39" s="3"/>
      <c r="C39" s="3"/>
      <c r="D39" s="3"/>
      <c r="E39" s="3"/>
      <c r="F39" s="3"/>
    </row>
    <row r="40" spans="1:6" x14ac:dyDescent="0.3">
      <c r="A40" s="14" t="s">
        <v>20</v>
      </c>
      <c r="B40" s="4"/>
      <c r="C40" s="3"/>
      <c r="D40" s="3"/>
      <c r="E40" s="3"/>
      <c r="F40" s="5"/>
    </row>
    <row r="41" spans="1:6" x14ac:dyDescent="0.3">
      <c r="A41" s="19" t="s">
        <v>21</v>
      </c>
      <c r="B41" s="4"/>
      <c r="C41" s="5"/>
      <c r="D41" s="5"/>
      <c r="E41" s="5"/>
    </row>
    <row r="42" spans="1:6" x14ac:dyDescent="0.3">
      <c r="A42" s="5"/>
      <c r="B42" s="5"/>
    </row>
  </sheetData>
  <mergeCells count="3">
    <mergeCell ref="B3:F3"/>
    <mergeCell ref="A3:A4"/>
    <mergeCell ref="A1:F1"/>
  </mergeCells>
  <phoneticPr fontId="0" type="noConversion"/>
  <printOptions horizontalCentered="1"/>
  <pageMargins left="0.59055118110236227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2017-02-14T08:19:33Z</cp:lastPrinted>
  <dcterms:created xsi:type="dcterms:W3CDTF">2005-03-08T09:06:26Z</dcterms:created>
  <dcterms:modified xsi:type="dcterms:W3CDTF">2017-02-15T04:33:32Z</dcterms:modified>
</cp:coreProperties>
</file>