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9.1" sheetId="1" r:id="rId1"/>
  </sheets>
  <definedNames>
    <definedName name="_xlnm.Print_Area" localSheetId="0">'T-19.1'!$A$1:$N$32</definedName>
  </definedName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<sst xmlns="http://schemas.openxmlformats.org/spreadsheetml/2006/main" count="64" uniqueCount="48">
  <si>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</si>
  <si>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</si>
  <si>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Table</t>
  </si>
  <si>
    <t xml:space="preserve">Actual Revenue and Expenditure of Provincial Administrative Organization, Municipality and Subdistrict Administration Organization by Type: </t>
  </si>
  <si>
    <t>Fiscal Years 2015 - 2016</t>
  </si>
  <si>
    <t>(บาท  Baht)</t>
  </si>
  <si>
    <t>ประเภท</t>
  </si>
  <si>
    <t>2558 (2015)</t>
  </si>
  <si>
    <t>2559 (2016)</t>
  </si>
  <si>
    <t>องค์การบริหาร</t>
  </si>
  <si>
    <t xml:space="preserve">   เทศบาล   Municipality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</si>
  <si>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</si>
  <si>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</si>
  <si>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</si>
  <si>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</si>
  <si>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</si>
  <si>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</si>
  <si>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Organization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</si>
  <si>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</si>
  <si>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</si>
  <si>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</si>
  <si>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</si>
  <si>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</si>
  <si>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</si>
  <si>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</si>
  <si>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</si>
  <si>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</si>
  <si>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</si>
  <si>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</si>
  <si>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</si>
  <si>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</si>
  <si>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</si>
  <si>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</si>
  <si>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</si>
  <si>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</si>
  <si>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</si>
  <si>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</si>
  <si>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</si>
  <si>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</si>
  <si>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</si>
  <si>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</si>
  <si>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</si>
  <si>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</si>
  <si>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</si>
  <si>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</si>
  <si>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</si>
  <si>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สำนักงานคลังจังหวัดมหาสารคาม</t>
  </si>
  <si>
    <t xml:space="preserve"> Source:  Maha Sarakham Provincial Treasury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</si>
</sst>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0" fontId="3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1" fontId="6" fillId="0" borderId="7" xfId="1" applyNumberFormat="1" applyFont="1" applyBorder="1" applyAlignment="1">
      <alignment horizontal="right" wrapText="1" indent="1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1" fontId="5" fillId="0" borderId="7" xfId="1" applyNumberFormat="1" applyFont="1" applyBorder="1" applyAlignment="1">
      <alignment horizontal="right" wrapText="1" indent="1"/>
    </xf>
    <xf numFmtId="0" fontId="5" fillId="0" borderId="6" xfId="0" applyFont="1" applyBorder="1"/>
    <xf numFmtId="0" fontId="5" fillId="0" borderId="0" xfId="0" applyFont="1"/>
    <xf numFmtId="0" fontId="5" fillId="0" borderId="0" xfId="0" quotePrefix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9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2"/>
    <cellStyle name="ปกติ_E92110-4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14</xdr:col>
      <xdr:colOff>28575</xdr:colOff>
      <xdr:row>32</xdr:row>
      <xdr:rowOff>123824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734550" y="0"/>
          <a:ext cx="317256" cy="6974497"/>
          <a:chOff x="1013" y="0"/>
          <a:chExt cx="33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162"/>
            <a:ext cx="21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3" y="659"/>
            <a:ext cx="2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41"/>
  <sheetViews>
    <sheetView showGridLines="0" tabSelected="1" zoomScale="130" zoomScaleNormal="130" workbookViewId="0">
      <selection activeCell="A13" sqref="A13:D13"/>
    </sheetView>
  </sheetViews>
  <sheetFormatPr defaultRowHeight="21.75" x14ac:dyDescent="0.5"/>
  <cols>
    <col min="1" max="1" width="1.7109375" style="9" customWidth="1"/>
    <col min="2" max="2" width="5.7109375" style="9" customWidth="1"/>
    <col min="3" max="3" width="4.42578125" style="9" customWidth="1"/>
    <col min="4" max="4" width="15.7109375" style="9" customWidth="1"/>
    <col min="5" max="10" width="15" style="9" customWidth="1"/>
    <col min="11" max="11" width="1.85546875" style="9" customWidth="1"/>
    <col min="12" max="12" width="22.5703125" style="9" customWidth="1"/>
    <col min="13" max="13" width="3.42578125" style="9" customWidth="1"/>
    <col min="14" max="14" width="4.5703125" style="9" customWidth="1"/>
    <col min="15" max="16384" width="9.140625" style="9"/>
  </cols>
  <sheetData>
    <row r="1" spans="1:12" s="1" customFormat="1" x14ac:dyDescent="0.5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 x14ac:dyDescent="0.5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 x14ac:dyDescent="0.5">
      <c r="B3" s="1"/>
      <c r="C3" s="3"/>
      <c r="D3" s="5" t="s">
        <v>4</v>
      </c>
      <c r="E3" s="6"/>
      <c r="F3" s="6"/>
      <c r="G3" s="7"/>
    </row>
    <row r="4" spans="1:12" s="4" customFormat="1" ht="16.5" customHeight="1" x14ac:dyDescent="0.5">
      <c r="B4" s="1"/>
      <c r="C4" s="3"/>
      <c r="D4" s="5"/>
      <c r="E4" s="6"/>
      <c r="F4" s="6"/>
      <c r="G4" s="6"/>
      <c r="L4" s="8" t="s">
        <v>5</v>
      </c>
    </row>
    <row r="5" spans="1:12" ht="6" customHeight="1" x14ac:dyDescent="0.5"/>
    <row r="6" spans="1:12" s="17" customFormat="1" ht="19.5" x14ac:dyDescent="0.45">
      <c r="A6" s="10" t="s">
        <v>6</v>
      </c>
      <c r="B6" s="11"/>
      <c r="C6" s="11"/>
      <c r="D6" s="12"/>
      <c r="E6" s="13" t="s">
        <v>7</v>
      </c>
      <c r="F6" s="14"/>
      <c r="G6" s="15"/>
      <c r="H6" s="13" t="s">
        <v>8</v>
      </c>
      <c r="I6" s="14"/>
      <c r="J6" s="15"/>
      <c r="K6" s="16"/>
      <c r="L6" s="16"/>
    </row>
    <row r="7" spans="1:12" s="17" customFormat="1" ht="21" customHeight="1" x14ac:dyDescent="0.45">
      <c r="A7" s="18"/>
      <c r="B7" s="19"/>
      <c r="C7" s="19"/>
      <c r="D7" s="20"/>
      <c r="E7" s="21" t="s">
        <v>9</v>
      </c>
      <c r="F7" s="22" t="s">
        <v>10</v>
      </c>
      <c r="G7" s="21" t="s">
        <v>9</v>
      </c>
      <c r="H7" s="21" t="s">
        <v>9</v>
      </c>
      <c r="I7" s="22" t="s">
        <v>10</v>
      </c>
      <c r="J7" s="21" t="s">
        <v>9</v>
      </c>
      <c r="K7" s="23"/>
      <c r="L7" s="23"/>
    </row>
    <row r="8" spans="1:12" s="17" customFormat="1" ht="21" customHeight="1" x14ac:dyDescent="0.45">
      <c r="A8" s="24"/>
      <c r="B8" s="24"/>
      <c r="C8" s="24"/>
      <c r="D8" s="20"/>
      <c r="E8" s="25" t="s">
        <v>11</v>
      </c>
      <c r="F8" s="26"/>
      <c r="G8" s="25" t="s">
        <v>12</v>
      </c>
      <c r="H8" s="21" t="s">
        <v>11</v>
      </c>
      <c r="I8" s="26"/>
      <c r="J8" s="21" t="s">
        <v>12</v>
      </c>
      <c r="K8" s="27"/>
      <c r="L8" s="27" t="s">
        <v>13</v>
      </c>
    </row>
    <row r="9" spans="1:12" s="17" customFormat="1" ht="21" customHeight="1" x14ac:dyDescent="0.45">
      <c r="A9" s="24"/>
      <c r="B9" s="24"/>
      <c r="C9" s="24"/>
      <c r="D9" s="20"/>
      <c r="E9" s="21" t="s">
        <v>14</v>
      </c>
      <c r="F9" s="26"/>
      <c r="G9" s="21" t="s">
        <v>15</v>
      </c>
      <c r="H9" s="21" t="s">
        <v>14</v>
      </c>
      <c r="I9" s="26"/>
      <c r="J9" s="21" t="s">
        <v>15</v>
      </c>
      <c r="K9" s="27"/>
      <c r="L9" s="27"/>
    </row>
    <row r="10" spans="1:12" s="17" customFormat="1" ht="21" customHeight="1" x14ac:dyDescent="0.45">
      <c r="A10" s="24"/>
      <c r="B10" s="24"/>
      <c r="C10" s="24"/>
      <c r="D10" s="20"/>
      <c r="E10" s="28" t="s">
        <v>16</v>
      </c>
      <c r="F10" s="26"/>
      <c r="G10" s="21" t="s">
        <v>16</v>
      </c>
      <c r="H10" s="28" t="s">
        <v>16</v>
      </c>
      <c r="I10" s="26"/>
      <c r="J10" s="21" t="s">
        <v>16</v>
      </c>
      <c r="K10" s="27"/>
      <c r="L10" s="27"/>
    </row>
    <row r="11" spans="1:12" s="17" customFormat="1" ht="21" customHeight="1" x14ac:dyDescent="0.45">
      <c r="A11" s="29"/>
      <c r="B11" s="29"/>
      <c r="C11" s="29"/>
      <c r="D11" s="30"/>
      <c r="E11" s="31" t="s">
        <v>17</v>
      </c>
      <c r="F11" s="32"/>
      <c r="G11" s="31" t="s">
        <v>17</v>
      </c>
      <c r="H11" s="33" t="s">
        <v>17</v>
      </c>
      <c r="I11" s="32"/>
      <c r="J11" s="31" t="s">
        <v>17</v>
      </c>
      <c r="K11" s="34"/>
      <c r="L11" s="35"/>
    </row>
    <row r="12" spans="1:12" s="17" customFormat="1" ht="3" customHeight="1" x14ac:dyDescent="0.45">
      <c r="A12" s="36"/>
      <c r="B12" s="36"/>
      <c r="C12" s="36"/>
      <c r="D12" s="37"/>
      <c r="E12" s="37"/>
      <c r="F12" s="37"/>
      <c r="G12" s="37"/>
      <c r="H12" s="38"/>
      <c r="I12" s="39"/>
      <c r="J12" s="39"/>
      <c r="K12" s="40"/>
      <c r="L12" s="23"/>
    </row>
    <row r="13" spans="1:12" s="17" customFormat="1" ht="18" customHeight="1" x14ac:dyDescent="0.45">
      <c r="A13" s="41" t="s">
        <v>18</v>
      </c>
      <c r="B13" s="41"/>
      <c r="C13" s="41"/>
      <c r="D13" s="42"/>
      <c r="E13" s="43">
        <f t="shared" ref="E13:I13" si="0">SUM(E14:E20)</f>
        <v>735761594.21000004</v>
      </c>
      <c r="F13" s="43">
        <f t="shared" si="0"/>
        <v>1243639729.1600001</v>
      </c>
      <c r="G13" s="43">
        <f t="shared" si="0"/>
        <v>3818599222.3600001</v>
      </c>
      <c r="H13" s="43">
        <f t="shared" si="0"/>
        <v>748728751.46000004</v>
      </c>
      <c r="I13" s="43">
        <f t="shared" si="0"/>
        <v>1306033149.4400003</v>
      </c>
      <c r="J13" s="43">
        <f>SUM(J14:J20)</f>
        <v>3713423236.9299998</v>
      </c>
      <c r="K13" s="44" t="s">
        <v>19</v>
      </c>
      <c r="L13" s="41"/>
    </row>
    <row r="14" spans="1:12" s="17" customFormat="1" ht="18" customHeight="1" x14ac:dyDescent="0.45">
      <c r="A14" s="45"/>
      <c r="B14" s="46" t="s">
        <v>20</v>
      </c>
      <c r="C14" s="45"/>
      <c r="D14" s="47"/>
      <c r="E14" s="48">
        <v>36611706.479999997</v>
      </c>
      <c r="F14" s="48">
        <v>599934380.50999999</v>
      </c>
      <c r="G14" s="48">
        <v>1928947757.8800001</v>
      </c>
      <c r="H14" s="48">
        <v>36008081.270000003</v>
      </c>
      <c r="I14" s="48">
        <v>615137708</v>
      </c>
      <c r="J14" s="48">
        <v>2017964482</v>
      </c>
      <c r="K14" s="23"/>
      <c r="L14" s="46" t="s">
        <v>21</v>
      </c>
    </row>
    <row r="15" spans="1:12" s="17" customFormat="1" ht="18" customHeight="1" x14ac:dyDescent="0.45">
      <c r="A15" s="23"/>
      <c r="B15" s="23" t="s">
        <v>22</v>
      </c>
      <c r="C15" s="23"/>
      <c r="D15" s="49"/>
      <c r="E15" s="48">
        <v>1864121</v>
      </c>
      <c r="F15" s="48">
        <v>22188982.02</v>
      </c>
      <c r="G15" s="48">
        <v>13647519.130000001</v>
      </c>
      <c r="H15" s="48">
        <v>1789363</v>
      </c>
      <c r="I15" s="48">
        <v>24141374.960000001</v>
      </c>
      <c r="J15" s="48">
        <v>28651765</v>
      </c>
      <c r="K15" s="23"/>
      <c r="L15" s="23" t="s">
        <v>23</v>
      </c>
    </row>
    <row r="16" spans="1:12" s="17" customFormat="1" ht="18" customHeight="1" x14ac:dyDescent="0.45">
      <c r="A16" s="23"/>
      <c r="B16" s="23" t="s">
        <v>24</v>
      </c>
      <c r="C16" s="23"/>
      <c r="D16" s="49"/>
      <c r="E16" s="48">
        <v>3601460.44</v>
      </c>
      <c r="F16" s="48">
        <v>32899277.820000004</v>
      </c>
      <c r="G16" s="48">
        <v>19191267.539999999</v>
      </c>
      <c r="H16" s="48">
        <v>3037373.32</v>
      </c>
      <c r="I16" s="48">
        <v>31984693.039999999</v>
      </c>
      <c r="J16" s="48">
        <v>16310882</v>
      </c>
      <c r="K16" s="23"/>
      <c r="L16" s="23" t="s">
        <v>25</v>
      </c>
    </row>
    <row r="17" spans="1:12" s="17" customFormat="1" ht="18" customHeight="1" x14ac:dyDescent="0.45">
      <c r="A17" s="23"/>
      <c r="B17" s="50" t="s">
        <v>26</v>
      </c>
      <c r="C17" s="23"/>
      <c r="D17" s="49"/>
      <c r="E17" s="48">
        <v>0</v>
      </c>
      <c r="F17" s="48">
        <v>3610702.33</v>
      </c>
      <c r="G17" s="48">
        <v>11313161.85</v>
      </c>
      <c r="H17" s="48">
        <v>0</v>
      </c>
      <c r="I17" s="48">
        <v>4488552.47</v>
      </c>
      <c r="J17" s="48">
        <v>11177187.52</v>
      </c>
      <c r="K17" s="23"/>
      <c r="L17" s="23" t="s">
        <v>27</v>
      </c>
    </row>
    <row r="18" spans="1:12" s="17" customFormat="1" ht="18" customHeight="1" x14ac:dyDescent="0.45">
      <c r="A18" s="23"/>
      <c r="B18" s="23" t="s">
        <v>28</v>
      </c>
      <c r="C18" s="23"/>
      <c r="D18" s="49"/>
      <c r="E18" s="48">
        <v>2837239</v>
      </c>
      <c r="F18" s="48">
        <v>14109147.27</v>
      </c>
      <c r="G18" s="48">
        <v>24280438.25</v>
      </c>
      <c r="H18" s="48">
        <v>1685875.27</v>
      </c>
      <c r="I18" s="48">
        <v>9729658.2100000009</v>
      </c>
      <c r="J18" s="48">
        <v>16201704</v>
      </c>
      <c r="K18" s="23"/>
      <c r="L18" s="23" t="s">
        <v>29</v>
      </c>
    </row>
    <row r="19" spans="1:12" s="17" customFormat="1" ht="18" customHeight="1" x14ac:dyDescent="0.45">
      <c r="A19" s="50"/>
      <c r="B19" s="23" t="s">
        <v>30</v>
      </c>
      <c r="C19" s="23"/>
      <c r="D19" s="23"/>
      <c r="E19" s="48">
        <v>403873548</v>
      </c>
      <c r="F19" s="48">
        <v>570878542.21000004</v>
      </c>
      <c r="G19" s="48">
        <v>1821027118.71</v>
      </c>
      <c r="H19" s="48">
        <v>409272716</v>
      </c>
      <c r="I19" s="48">
        <v>620279767.33000004</v>
      </c>
      <c r="J19" s="48">
        <v>1622686101</v>
      </c>
      <c r="K19" s="23"/>
      <c r="L19" s="23" t="s">
        <v>31</v>
      </c>
    </row>
    <row r="20" spans="1:12" s="17" customFormat="1" ht="18" customHeight="1" x14ac:dyDescent="0.45">
      <c r="A20" s="50"/>
      <c r="B20" s="23" t="s">
        <v>32</v>
      </c>
      <c r="C20" s="50"/>
      <c r="D20" s="50"/>
      <c r="E20" s="48">
        <v>286973519.29000002</v>
      </c>
      <c r="F20" s="48">
        <v>18697</v>
      </c>
      <c r="G20" s="48">
        <v>191959</v>
      </c>
      <c r="H20" s="48">
        <v>296935342.60000002</v>
      </c>
      <c r="I20" s="48">
        <v>271395.43</v>
      </c>
      <c r="J20" s="48">
        <v>431115.41</v>
      </c>
      <c r="K20" s="23"/>
      <c r="L20" s="23" t="s">
        <v>33</v>
      </c>
    </row>
    <row r="21" spans="1:12" s="17" customFormat="1" ht="18" customHeight="1" x14ac:dyDescent="0.45">
      <c r="A21" s="41" t="s">
        <v>34</v>
      </c>
      <c r="B21" s="41"/>
      <c r="C21" s="41"/>
      <c r="D21" s="41"/>
      <c r="E21" s="43">
        <f t="shared" ref="E21:I21" si="1">SUM(E22:E27)</f>
        <v>706646539.56999993</v>
      </c>
      <c r="F21" s="43">
        <f t="shared" si="1"/>
        <v>1133067144.8600001</v>
      </c>
      <c r="G21" s="43">
        <f>SUM(G22:G27)</f>
        <v>3480616438.3400002</v>
      </c>
      <c r="H21" s="43">
        <f t="shared" si="1"/>
        <v>742530990.92000008</v>
      </c>
      <c r="I21" s="43">
        <f t="shared" si="1"/>
        <v>1204059845.49</v>
      </c>
      <c r="J21" s="43">
        <f>SUM(J22:J27)</f>
        <v>3389290659</v>
      </c>
      <c r="K21" s="44" t="s">
        <v>35</v>
      </c>
      <c r="L21" s="41"/>
    </row>
    <row r="22" spans="1:12" s="17" customFormat="1" ht="18" customHeight="1" x14ac:dyDescent="0.45">
      <c r="A22" s="50"/>
      <c r="B22" s="51" t="s">
        <v>36</v>
      </c>
      <c r="C22" s="45"/>
      <c r="D22" s="47"/>
      <c r="E22" s="48">
        <v>128944008.67</v>
      </c>
      <c r="F22" s="48">
        <v>64905348.880000003</v>
      </c>
      <c r="G22" s="48">
        <v>229227220.65000001</v>
      </c>
      <c r="H22" s="48">
        <v>146815221.72</v>
      </c>
      <c r="I22" s="48">
        <v>64804631.450000003</v>
      </c>
      <c r="J22" s="48">
        <v>243503791</v>
      </c>
      <c r="K22" s="46"/>
      <c r="L22" s="23" t="s">
        <v>37</v>
      </c>
    </row>
    <row r="23" spans="1:12" s="17" customFormat="1" ht="18" customHeight="1" x14ac:dyDescent="0.45">
      <c r="A23" s="46"/>
      <c r="B23" s="36" t="s">
        <v>38</v>
      </c>
      <c r="C23" s="45"/>
      <c r="D23" s="47"/>
      <c r="E23" s="48">
        <v>58576296</v>
      </c>
      <c r="F23" s="48">
        <v>444467944.33999997</v>
      </c>
      <c r="G23" s="48">
        <v>1346515796.5999999</v>
      </c>
      <c r="H23" s="48">
        <v>68150191</v>
      </c>
      <c r="I23" s="48">
        <v>450388921.67000002</v>
      </c>
      <c r="J23" s="48">
        <v>1366964789</v>
      </c>
      <c r="K23" s="46"/>
      <c r="L23" s="23" t="s">
        <v>39</v>
      </c>
    </row>
    <row r="24" spans="1:12" s="17" customFormat="1" ht="18" customHeight="1" x14ac:dyDescent="0.45">
      <c r="A24" s="36"/>
      <c r="B24" s="36" t="s">
        <v>40</v>
      </c>
      <c r="C24" s="36"/>
      <c r="D24" s="37"/>
      <c r="E24" s="48">
        <v>182962621.19999999</v>
      </c>
      <c r="F24" s="48">
        <v>271525380.99000001</v>
      </c>
      <c r="G24" s="48">
        <v>736370339.22000003</v>
      </c>
      <c r="H24" s="48">
        <v>94748166.099999994</v>
      </c>
      <c r="I24" s="48">
        <v>286284147</v>
      </c>
      <c r="J24" s="48">
        <v>676542972</v>
      </c>
      <c r="K24" s="46"/>
      <c r="L24" s="23" t="s">
        <v>41</v>
      </c>
    </row>
    <row r="25" spans="1:12" s="17" customFormat="1" ht="18" customHeight="1" x14ac:dyDescent="0.45">
      <c r="A25" s="36"/>
      <c r="B25" s="36" t="s">
        <v>42</v>
      </c>
      <c r="C25" s="36"/>
      <c r="D25" s="37"/>
      <c r="E25" s="48">
        <v>49796581.899999999</v>
      </c>
      <c r="F25" s="48">
        <v>166618242.90000001</v>
      </c>
      <c r="G25" s="48">
        <v>426663868.01999998</v>
      </c>
      <c r="H25" s="48">
        <v>120461301</v>
      </c>
      <c r="I25" s="48">
        <v>134726526</v>
      </c>
      <c r="J25" s="48">
        <v>413008207</v>
      </c>
      <c r="K25" s="46"/>
      <c r="L25" s="23" t="s">
        <v>43</v>
      </c>
    </row>
    <row r="26" spans="1:12" s="17" customFormat="1" ht="18" customHeight="1" x14ac:dyDescent="0.45">
      <c r="A26" s="36"/>
      <c r="B26" s="36" t="s">
        <v>44</v>
      </c>
      <c r="C26" s="36"/>
      <c r="D26" s="37"/>
      <c r="E26" s="48">
        <v>282317031.80000001</v>
      </c>
      <c r="F26" s="48">
        <v>171612524.77000001</v>
      </c>
      <c r="G26" s="48">
        <v>702148427.36000001</v>
      </c>
      <c r="H26" s="48">
        <v>312061111.10000002</v>
      </c>
      <c r="I26" s="48">
        <v>267427619.37</v>
      </c>
      <c r="J26" s="48">
        <v>685181697</v>
      </c>
      <c r="K26" s="46"/>
      <c r="L26" s="23" t="s">
        <v>31</v>
      </c>
    </row>
    <row r="27" spans="1:12" s="17" customFormat="1" ht="18" customHeight="1" x14ac:dyDescent="0.45">
      <c r="A27" s="36"/>
      <c r="B27" s="36" t="s">
        <v>45</v>
      </c>
      <c r="C27" s="36"/>
      <c r="D27" s="37"/>
      <c r="E27" s="48">
        <v>4050000</v>
      </c>
      <c r="F27" s="48">
        <v>13937702.98</v>
      </c>
      <c r="G27" s="48">
        <v>39690786.490000002</v>
      </c>
      <c r="H27" s="48">
        <v>295000</v>
      </c>
      <c r="I27" s="48">
        <v>428000</v>
      </c>
      <c r="J27" s="48">
        <v>4089203</v>
      </c>
      <c r="K27" s="46"/>
      <c r="L27" s="23" t="s">
        <v>33</v>
      </c>
    </row>
    <row r="28" spans="1:12" s="58" customFormat="1" ht="3" customHeight="1" x14ac:dyDescent="0.45">
      <c r="A28" s="52"/>
      <c r="B28" s="53"/>
      <c r="C28" s="54"/>
      <c r="D28" s="55"/>
      <c r="E28" s="55"/>
      <c r="F28" s="55"/>
      <c r="G28" s="55"/>
      <c r="H28" s="56"/>
      <c r="I28" s="56"/>
      <c r="J28" s="56"/>
      <c r="K28" s="57"/>
      <c r="L28" s="54"/>
    </row>
    <row r="29" spans="1:12" s="17" customFormat="1" ht="3" customHeight="1" x14ac:dyDescent="0.45">
      <c r="A29" s="59"/>
      <c r="B29" s="60"/>
      <c r="C29" s="53"/>
      <c r="D29" s="53"/>
      <c r="E29" s="53"/>
      <c r="F29" s="53"/>
      <c r="G29" s="53"/>
      <c r="H29" s="58"/>
      <c r="I29" s="58"/>
      <c r="J29" s="58"/>
      <c r="K29" s="61"/>
      <c r="L29" s="53"/>
    </row>
    <row r="30" spans="1:12" s="62" customFormat="1" ht="19.5" x14ac:dyDescent="0.5">
      <c r="B30" s="63" t="s">
        <v>46</v>
      </c>
      <c r="I30" s="63"/>
      <c r="J30" s="63"/>
    </row>
    <row r="31" spans="1:12" s="17" customFormat="1" ht="15.75" customHeight="1" x14ac:dyDescent="0.45">
      <c r="B31" s="64" t="s">
        <v>47</v>
      </c>
    </row>
    <row r="32" spans="1:12" s="17" customFormat="1" ht="15.75" customHeight="1" x14ac:dyDescent="0.45">
      <c r="B32" s="64"/>
    </row>
    <row r="33" spans="2:2" s="17" customFormat="1" ht="19.5" x14ac:dyDescent="0.45"/>
    <row r="34" spans="2:2" s="17" customFormat="1" ht="19.5" x14ac:dyDescent="0.45"/>
    <row r="35" spans="2:2" s="17" customFormat="1" ht="19.5" x14ac:dyDescent="0.45"/>
    <row r="36" spans="2:2" s="17" customFormat="1" ht="19.5" x14ac:dyDescent="0.45"/>
    <row r="37" spans="2:2" s="17" customFormat="1" ht="19.5" x14ac:dyDescent="0.45"/>
    <row r="38" spans="2:2" s="17" customFormat="1" ht="19.5" x14ac:dyDescent="0.45"/>
    <row r="39" spans="2:2" s="17" customFormat="1" ht="19.5" x14ac:dyDescent="0.45"/>
    <row r="40" spans="2:2" s="17" customFormat="1" ht="19.5" x14ac:dyDescent="0.45"/>
    <row r="41" spans="2:2" s="17" customFormat="1" x14ac:dyDescent="0.5">
      <c r="B41" s="9"/>
    </row>
  </sheetData>
  <mergeCells count="9">
    <mergeCell ref="K13:L13"/>
    <mergeCell ref="A21:D21"/>
    <mergeCell ref="K21:L21"/>
    <mergeCell ref="A6:D11"/>
    <mergeCell ref="E6:G6"/>
    <mergeCell ref="H6:J6"/>
    <mergeCell ref="F7:F11"/>
    <mergeCell ref="I7:I11"/>
    <mergeCell ref="A13:D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2017-09-21T04:03:03Z</dcterms:created>
  <dcterms:modified xsi:type="dcterms:W3CDTF">2017-09-21T04:23:03Z</dcterms:modified>
</cp:coreProperties>
</file>