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" sheetId="1" r:id="rId1"/>
  </sheets>
  <definedNames>
    <definedName name="_xlnm.Print_Area" localSheetId="0">'T-11.1'!$A$1:$N$23</definedName>
  </definedNames>
  <calcPr calcId="125725"/>
</workbook>
</file>

<file path=xl/calcChain.xml><?xml version="1.0" encoding="utf-8"?>
<calcChain xmlns="http://schemas.openxmlformats.org/spreadsheetml/2006/main">
  <c r="F16" i="1"/>
  <c r="E16" s="1"/>
  <c r="F15"/>
  <c r="E15" s="1"/>
  <c r="F14"/>
  <c r="E14" s="1"/>
  <c r="F13"/>
  <c r="E13" s="1"/>
  <c r="F12"/>
  <c r="E12" s="1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<sst xmlns="http://schemas.openxmlformats.org/spreadsheetml/2006/main" count="44" uniqueCount="41">
  <si>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</si>
  <si>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2554 -2558</t>
  </si>
  <si>
    <t>Table</t>
  </si>
  <si>
    <t>Land Utilization: 2011 - 2015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</si>
  <si>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</si>
  <si>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</si>
  <si>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</si>
  <si>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</si>
  <si>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</si>
  <si>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</si>
  <si>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</si>
  <si>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</si>
  <si>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</si>
  <si>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</si>
  <si>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</si>
  <si>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</si>
  <si>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</si>
  <si>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</si>
  <si>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</si>
  <si>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</si>
  <si>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</si>
  <si>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</si>
  <si>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</si>
  <si>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</si>
  <si>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</si>
  <si>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</si>
  <si>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</si>
  <si>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</si>
  <si>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</si>
  <si>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</si>
  <si>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</si>
  <si>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</si>
  <si>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</si>
  <si>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</si>
  <si>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2554 (2011)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</si>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</sst>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0" fontId="5" fillId="0" borderId="0" xfId="0" applyFont="1" applyBorder="1"/>
    <xf numFmtId="3" fontId="4" fillId="0" borderId="0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6"/>
  <sheetViews>
    <sheetView showGridLines="0" tabSelected="1" workbookViewId="0">
      <selection activeCell="I16" sqref="I16"/>
    </sheetView>
  </sheetViews>
  <sheetFormatPr defaultColWidth="9.140625" defaultRowHeight="18.75"/>
  <cols>
    <col min="1" max="1" width="0.5703125" style="21" customWidth="1"/>
    <col min="2" max="2" width="5.5703125" style="21" customWidth="1"/>
    <col min="3" max="3" width="4.5703125" style="21" customWidth="1"/>
    <col min="4" max="4" width="2.28515625" style="21" customWidth="1"/>
    <col min="5" max="5" width="15.28515625" style="21" customWidth="1"/>
    <col min="6" max="6" width="14.7109375" style="21" customWidth="1"/>
    <col min="7" max="13" width="14.42578125" style="21" customWidth="1"/>
    <col min="14" max="14" width="5.28515625" style="21" customWidth="1"/>
    <col min="15" max="16384" width="9.140625" style="8"/>
  </cols>
  <sheetData>
    <row r="1" spans="1:15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</row>
    <row r="4" spans="1:15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s="15" customFormat="1" ht="24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</row>
    <row r="6" spans="1:15" s="15" customFormat="1" ht="24" customHeight="1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5"/>
      <c r="N6" s="26"/>
    </row>
    <row r="7" spans="1:15" s="15" customFormat="1" ht="24" customHeight="1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2"/>
      <c r="N7" s="26"/>
    </row>
    <row r="8" spans="1:15" s="15" customFormat="1" ht="24" customHeight="1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2"/>
      <c r="N8" s="26"/>
    </row>
    <row r="9" spans="1:15" s="15" customFormat="1" ht="24" customHeight="1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2" t="s">
        <v>27</v>
      </c>
      <c r="N9" s="26"/>
    </row>
    <row r="10" spans="1:15" s="15" customFormat="1" ht="24" customHeight="1">
      <c r="A10" s="30"/>
      <c r="B10" s="30"/>
      <c r="C10" s="30"/>
      <c r="D10" s="31"/>
      <c r="E10" s="32" t="s">
        <v>28</v>
      </c>
      <c r="F10" s="33" t="s">
        <v>19</v>
      </c>
      <c r="G10" s="34" t="s">
        <v>29</v>
      </c>
      <c r="H10" s="33" t="s">
        <v>30</v>
      </c>
      <c r="I10" s="33" t="s">
        <v>30</v>
      </c>
      <c r="J10" s="33" t="s">
        <v>31</v>
      </c>
      <c r="K10" s="33" t="s">
        <v>28</v>
      </c>
      <c r="L10" s="32" t="s">
        <v>32</v>
      </c>
      <c r="M10" s="33" t="s">
        <v>33</v>
      </c>
      <c r="N10" s="26"/>
    </row>
    <row r="11" spans="1:15" s="39" customFormat="1" ht="15.75">
      <c r="A11" s="35"/>
      <c r="B11" s="35"/>
      <c r="C11" s="35"/>
      <c r="D11" s="36"/>
      <c r="E11" s="37"/>
      <c r="F11" s="38"/>
      <c r="G11" s="37"/>
      <c r="H11" s="38"/>
      <c r="I11" s="37"/>
      <c r="J11" s="38"/>
      <c r="K11" s="38"/>
      <c r="L11" s="38"/>
      <c r="M11" s="38"/>
    </row>
    <row r="12" spans="1:15" s="45" customFormat="1" ht="42" customHeight="1">
      <c r="A12" s="16" t="s">
        <v>34</v>
      </c>
      <c r="B12" s="16"/>
      <c r="C12" s="16"/>
      <c r="D12" s="17"/>
      <c r="E12" s="40">
        <f>SUM(F12,L12:M12)</f>
        <v>5077535</v>
      </c>
      <c r="F12" s="41">
        <f>SUM(G12:K12)</f>
        <v>4204099</v>
      </c>
      <c r="G12" s="42">
        <v>3534682</v>
      </c>
      <c r="H12" s="43">
        <v>373762</v>
      </c>
      <c r="I12" s="44">
        <v>139811</v>
      </c>
      <c r="J12" s="41">
        <v>12084</v>
      </c>
      <c r="K12" s="41">
        <v>143760</v>
      </c>
      <c r="L12" s="41">
        <v>291431</v>
      </c>
      <c r="M12" s="41">
        <v>582005</v>
      </c>
      <c r="O12" s="46"/>
    </row>
    <row r="13" spans="1:15" s="45" customFormat="1" ht="39.75" customHeight="1">
      <c r="A13" s="16" t="s">
        <v>35</v>
      </c>
      <c r="B13" s="16"/>
      <c r="C13" s="16"/>
      <c r="D13" s="17"/>
      <c r="E13" s="40">
        <f t="shared" ref="E13:E14" si="0">SUM(F13,L13:M13)</f>
        <v>5077535</v>
      </c>
      <c r="F13" s="41">
        <f t="shared" ref="F13:F15" si="1">SUM(G13:K13)</f>
        <v>4205233</v>
      </c>
      <c r="G13" s="42">
        <v>3534967</v>
      </c>
      <c r="H13" s="43">
        <v>374688</v>
      </c>
      <c r="I13" s="44">
        <v>139508</v>
      </c>
      <c r="J13" s="41">
        <v>12189</v>
      </c>
      <c r="K13" s="41">
        <v>143881</v>
      </c>
      <c r="L13" s="41">
        <v>290297</v>
      </c>
      <c r="M13" s="41">
        <v>582005</v>
      </c>
      <c r="O13" s="46"/>
    </row>
    <row r="14" spans="1:15" s="45" customFormat="1" ht="39.75" customHeight="1">
      <c r="A14" s="16" t="s">
        <v>36</v>
      </c>
      <c r="B14" s="16"/>
      <c r="C14" s="16"/>
      <c r="D14" s="17"/>
      <c r="E14" s="40">
        <f t="shared" si="0"/>
        <v>5077535</v>
      </c>
      <c r="F14" s="41">
        <f t="shared" si="1"/>
        <v>4205281</v>
      </c>
      <c r="G14" s="42">
        <v>3535228</v>
      </c>
      <c r="H14" s="43">
        <v>374539</v>
      </c>
      <c r="I14" s="44">
        <v>139588</v>
      </c>
      <c r="J14" s="41">
        <v>12152</v>
      </c>
      <c r="K14" s="41">
        <v>143774</v>
      </c>
      <c r="L14" s="41">
        <v>459525</v>
      </c>
      <c r="M14" s="41">
        <v>412729</v>
      </c>
      <c r="O14" s="46"/>
    </row>
    <row r="15" spans="1:15" s="45" customFormat="1" ht="39.75" customHeight="1">
      <c r="A15" s="16" t="s">
        <v>37</v>
      </c>
      <c r="B15" s="16"/>
      <c r="C15" s="16"/>
      <c r="D15" s="17"/>
      <c r="E15" s="40">
        <f>SUM(F15,L15:M15)</f>
        <v>5077536</v>
      </c>
      <c r="F15" s="41">
        <f t="shared" si="1"/>
        <v>4204859</v>
      </c>
      <c r="G15" s="42">
        <v>3535010</v>
      </c>
      <c r="H15" s="43">
        <v>374397</v>
      </c>
      <c r="I15" s="44">
        <v>139489</v>
      </c>
      <c r="J15" s="41">
        <v>12200</v>
      </c>
      <c r="K15" s="41">
        <v>143763</v>
      </c>
      <c r="L15" s="41">
        <v>478987</v>
      </c>
      <c r="M15" s="41">
        <v>393690</v>
      </c>
      <c r="O15" s="46"/>
    </row>
    <row r="16" spans="1:15" s="45" customFormat="1" ht="39.75" customHeight="1">
      <c r="A16" s="16" t="s">
        <v>38</v>
      </c>
      <c r="B16" s="16"/>
      <c r="C16" s="16"/>
      <c r="D16" s="17"/>
      <c r="E16" s="40">
        <f>SUM(F16,L16:M16)</f>
        <v>5077534</v>
      </c>
      <c r="F16" s="41">
        <f>SUM(G16:K16)</f>
        <v>4207389</v>
      </c>
      <c r="G16" s="42">
        <v>3535704</v>
      </c>
      <c r="H16" s="43">
        <v>375470</v>
      </c>
      <c r="I16" s="44">
        <v>140205</v>
      </c>
      <c r="J16" s="41">
        <v>12175</v>
      </c>
      <c r="K16" s="41">
        <v>143835</v>
      </c>
      <c r="L16" s="41">
        <v>414831</v>
      </c>
      <c r="M16" s="41">
        <v>455314</v>
      </c>
    </row>
    <row r="17" spans="1:14">
      <c r="A17" s="8"/>
      <c r="B17" s="8"/>
      <c r="C17" s="8"/>
      <c r="D17" s="20"/>
      <c r="E17" s="47"/>
      <c r="F17" s="41"/>
      <c r="G17" s="47"/>
      <c r="H17" s="48"/>
      <c r="I17" s="47"/>
      <c r="J17" s="48"/>
      <c r="K17" s="48"/>
      <c r="L17" s="48"/>
      <c r="M17" s="48"/>
      <c r="N17" s="8"/>
    </row>
    <row r="18" spans="1:14" ht="4.5" customHeight="1">
      <c r="A18" s="49"/>
      <c r="B18" s="49"/>
      <c r="C18" s="49"/>
      <c r="D18" s="50"/>
      <c r="E18" s="49"/>
      <c r="F18" s="51"/>
      <c r="G18" s="49"/>
      <c r="H18" s="51"/>
      <c r="I18" s="50"/>
      <c r="J18" s="49"/>
      <c r="K18" s="52"/>
      <c r="L18" s="52"/>
      <c r="M18" s="51"/>
      <c r="N18" s="8"/>
    </row>
    <row r="19" spans="1:14" ht="4.5" customHeight="1"/>
    <row r="20" spans="1:14" s="54" customFormat="1" ht="17.25">
      <c r="A20" s="53"/>
      <c r="B20" s="53" t="s">
        <v>39</v>
      </c>
      <c r="C20" s="53"/>
      <c r="D20" s="53"/>
      <c r="E20" s="53"/>
      <c r="F20" s="53"/>
      <c r="G20" s="53"/>
      <c r="I20" s="53"/>
      <c r="K20" s="53"/>
      <c r="L20" s="53"/>
      <c r="M20" s="53"/>
      <c r="N20" s="53"/>
    </row>
    <row r="21" spans="1:14" s="54" customFormat="1" ht="17.25">
      <c r="A21" s="53"/>
      <c r="B21" s="53" t="s">
        <v>40</v>
      </c>
      <c r="H21" s="53"/>
      <c r="I21" s="53"/>
      <c r="J21" s="53"/>
      <c r="K21" s="53"/>
      <c r="L21" s="53"/>
      <c r="M21" s="53"/>
      <c r="N21" s="53"/>
    </row>
    <row r="26" spans="1:14">
      <c r="J26" s="55"/>
      <c r="K26" s="55"/>
      <c r="L26" s="55"/>
      <c r="M26" s="55"/>
      <c r="N26" s="55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2017-09-22T02:13:49Z</dcterms:created>
  <dcterms:modified xsi:type="dcterms:W3CDTF">2017-09-22T02:14:04Z</dcterms:modified>
</cp:coreProperties>
</file>