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1" sheetId="1" r:id="rId1"/>
  </sheets>
  <definedNames>
    <definedName name="_xlnm.Print_Area" localSheetId="0">ตารางที่1!$A$1:$E$30</definedName>
  </definedNames>
  <calcPr calcId="124519"/>
</workbook>
</file>

<file path=xl/calcChain.xml><?xml version="1.0" encoding="utf-8"?>
<calcChain xmlns="http://schemas.openxmlformats.org/spreadsheetml/2006/main">
  <c r="D28" i="1"/>
  <c r="C28"/>
  <c r="B28"/>
  <c r="D27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J17"/>
</calcChain>
</file>

<file path=xl/sharedStrings.xml><?xml version="1.0" encoding="utf-8"?>
<sst xmlns="http://schemas.openxmlformats.org/spreadsheetml/2006/main" count="28" uniqueCount="18">
  <si>
    <t>ตารางที่  1  จำนวนและร้อยละของประชากรอายุ 15 ปีขึ้นไป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</si>
  <si>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</si>
  <si>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</si>
  <si>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</si>
  <si>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</si>
  <si>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 xml:space="preserve">                      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</si>
  <si>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</si>
  <si>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</si>
  <si>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</si>
  <si>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</si>
  <si>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</si>
  <si>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</si>
  <si>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</si>
  <si>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</si>
  <si>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</si>
  <si>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</si>
  <si>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</si>
  <si>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 xml:space="preserve">                        ร้อยละ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</si>
</sst>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i/>
      <sz val="14"/>
      <name val="TH SarabunPSK"/>
      <family val="2"/>
    </font>
    <font>
      <b/>
      <i/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2" fillId="0" borderId="0" xfId="0" quotePrefix="1" applyFont="1" applyAlignment="1">
      <alignment horizontal="center"/>
    </xf>
    <xf numFmtId="0" fontId="3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vertical="center"/>
    </xf>
    <xf numFmtId="3" fontId="4" fillId="0" borderId="0" xfId="2" applyNumberFormat="1" applyFont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3" fontId="3" fillId="0" borderId="0" xfId="2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187" fontId="4" fillId="0" borderId="0" xfId="0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3" fillId="0" borderId="0" xfId="0" applyNumberFormat="1" applyFont="1"/>
    <xf numFmtId="187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horizontal="center"/>
    </xf>
    <xf numFmtId="188" fontId="3" fillId="0" borderId="0" xfId="0" applyNumberFormat="1" applyFont="1" applyBorder="1" applyAlignment="1">
      <alignment horizontal="right" vertical="center"/>
    </xf>
    <xf numFmtId="188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horizontal="right" wrapText="1"/>
    </xf>
    <xf numFmtId="189" fontId="3" fillId="0" borderId="0" xfId="1" applyNumberFormat="1" applyFont="1" applyBorder="1" applyAlignment="1">
      <alignment horizontal="left" vertical="center" indent="1"/>
    </xf>
    <xf numFmtId="3" fontId="7" fillId="0" borderId="0" xfId="0" applyNumberFormat="1" applyFont="1" applyBorder="1" applyAlignment="1">
      <alignment horizontal="right" vertical="top" wrapText="1"/>
    </xf>
    <xf numFmtId="4" fontId="7" fillId="0" borderId="0" xfId="0" applyNumberFormat="1" applyFont="1" applyBorder="1" applyAlignment="1">
      <alignment horizontal="right" vertical="top" wrapText="1"/>
    </xf>
    <xf numFmtId="4" fontId="3" fillId="0" borderId="0" xfId="1" applyNumberFormat="1" applyFont="1" applyBorder="1" applyAlignment="1">
      <alignment horizontal="left" vertical="center" indent="1"/>
    </xf>
    <xf numFmtId="4" fontId="3" fillId="0" borderId="0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88" fontId="3" fillId="0" borderId="3" xfId="0" applyNumberFormat="1" applyFont="1" applyBorder="1" applyAlignment="1">
      <alignment horizontal="right" vertical="center"/>
    </xf>
    <xf numFmtId="0" fontId="8" fillId="0" borderId="0" xfId="0" applyFont="1"/>
    <xf numFmtId="0" fontId="9" fillId="0" borderId="0" xfId="0" applyFont="1"/>
    <xf numFmtId="0" fontId="10" fillId="0" borderId="0" xfId="0" applyFont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showGridLines="0" tabSelected="1" showWhiteSpace="0" zoomScaleSheetLayoutView="120" workbookViewId="0">
      <selection activeCell="H10" sqref="H10"/>
    </sheetView>
  </sheetViews>
  <sheetFormatPr defaultRowHeight="24" customHeight="1"/>
  <cols>
    <col min="1" max="1" width="31.5703125" style="2" customWidth="1"/>
    <col min="2" max="3" width="18.7109375" style="2" customWidth="1"/>
    <col min="4" max="4" width="19.28515625" style="2" customWidth="1"/>
    <col min="5" max="5" width="2" style="2" hidden="1" customWidth="1"/>
    <col min="6" max="9" width="9.140625" style="2"/>
    <col min="10" max="10" width="9.7109375" style="2" bestFit="1" customWidth="1"/>
    <col min="11" max="16384" width="9.140625" style="2"/>
  </cols>
  <sheetData>
    <row r="1" spans="1:12" ht="27" customHeight="1">
      <c r="A1" s="1"/>
      <c r="B1" s="1"/>
      <c r="C1" s="1"/>
      <c r="D1" s="1"/>
    </row>
    <row r="2" spans="1:12" ht="9.9499999999999993" customHeight="1">
      <c r="A2" s="3"/>
      <c r="B2" s="3"/>
      <c r="C2" s="3"/>
      <c r="D2" s="3"/>
    </row>
    <row r="3" spans="1:12" ht="35.1" customHeight="1">
      <c r="A3" s="4" t="s">
        <v>0</v>
      </c>
    </row>
    <row r="4" spans="1:12" ht="12.95" customHeight="1">
      <c r="A4" s="5"/>
      <c r="B4" s="5"/>
      <c r="C4" s="5"/>
      <c r="D4" s="5"/>
    </row>
    <row r="5" spans="1:12" s="9" customFormat="1" ht="30" customHeight="1">
      <c r="A5" s="6" t="s">
        <v>1</v>
      </c>
      <c r="B5" s="7" t="s">
        <v>2</v>
      </c>
      <c r="C5" s="7" t="s">
        <v>3</v>
      </c>
      <c r="D5" s="7" t="s">
        <v>4</v>
      </c>
      <c r="E5" s="8"/>
    </row>
    <row r="6" spans="1:12" s="9" customFormat="1" ht="26.25" customHeight="1">
      <c r="A6" s="2"/>
      <c r="B6" s="10" t="s">
        <v>5</v>
      </c>
      <c r="C6" s="10"/>
      <c r="D6" s="10"/>
    </row>
    <row r="7" spans="1:12" s="11" customFormat="1" ht="24.95" customHeight="1">
      <c r="A7" s="11" t="s">
        <v>6</v>
      </c>
      <c r="B7" s="12">
        <v>855282</v>
      </c>
      <c r="C7" s="12">
        <v>406445</v>
      </c>
      <c r="D7" s="12">
        <v>448837</v>
      </c>
      <c r="F7" s="13"/>
      <c r="G7" s="14"/>
      <c r="H7" s="15"/>
      <c r="I7" s="15"/>
    </row>
    <row r="8" spans="1:12" s="16" customFormat="1" ht="24.95" customHeight="1">
      <c r="A8" s="16" t="s">
        <v>7</v>
      </c>
      <c r="B8" s="17">
        <v>537776</v>
      </c>
      <c r="C8" s="17">
        <v>299482</v>
      </c>
      <c r="D8" s="17">
        <v>238294</v>
      </c>
      <c r="F8" s="18"/>
      <c r="G8" s="14"/>
      <c r="H8" s="15"/>
      <c r="I8" s="15"/>
      <c r="J8" s="19"/>
      <c r="K8" s="20"/>
      <c r="L8" s="19"/>
    </row>
    <row r="9" spans="1:12" s="16" customFormat="1" ht="24.95" customHeight="1">
      <c r="A9" s="16" t="s">
        <v>8</v>
      </c>
      <c r="B9" s="17">
        <v>522430.29</v>
      </c>
      <c r="C9" s="17">
        <v>288697.28999999998</v>
      </c>
      <c r="D9" s="17">
        <v>233733.01</v>
      </c>
      <c r="F9" s="21"/>
      <c r="G9" s="14"/>
      <c r="H9" s="15"/>
      <c r="I9" s="15"/>
      <c r="J9" s="22"/>
      <c r="K9" s="23"/>
      <c r="L9" s="22"/>
    </row>
    <row r="10" spans="1:12" s="16" customFormat="1" ht="24.95" customHeight="1">
      <c r="A10" s="16" t="s">
        <v>9</v>
      </c>
      <c r="B10" s="17">
        <v>517889.56</v>
      </c>
      <c r="C10" s="17">
        <v>285344.40000000002</v>
      </c>
      <c r="D10" s="17">
        <v>232545.16</v>
      </c>
      <c r="F10" s="21"/>
      <c r="G10" s="14"/>
      <c r="H10" s="15"/>
      <c r="I10" s="15"/>
      <c r="J10" s="22"/>
      <c r="K10" s="23"/>
      <c r="L10" s="22"/>
    </row>
    <row r="11" spans="1:12" s="16" customFormat="1" ht="24.95" customHeight="1">
      <c r="A11" s="16" t="s">
        <v>10</v>
      </c>
      <c r="B11" s="17">
        <v>4540.74</v>
      </c>
      <c r="C11" s="17">
        <v>3352.89</v>
      </c>
      <c r="D11" s="17">
        <v>1187.8499999999999</v>
      </c>
      <c r="F11" s="21"/>
      <c r="G11" s="14"/>
      <c r="H11" s="15"/>
      <c r="I11" s="15"/>
      <c r="J11" s="22"/>
      <c r="K11" s="23"/>
      <c r="L11" s="22"/>
    </row>
    <row r="12" spans="1:12" s="16" customFormat="1" ht="24.95" customHeight="1">
      <c r="A12" s="16" t="s">
        <v>11</v>
      </c>
      <c r="B12" s="17">
        <v>15345.88</v>
      </c>
      <c r="C12" s="17">
        <v>10784.5</v>
      </c>
      <c r="D12" s="17">
        <v>4561.38</v>
      </c>
      <c r="F12" s="21"/>
      <c r="G12" s="14"/>
      <c r="H12" s="15"/>
      <c r="I12" s="15"/>
      <c r="J12" s="22"/>
      <c r="K12" s="23"/>
      <c r="L12" s="22"/>
    </row>
    <row r="13" spans="1:12" s="16" customFormat="1" ht="24.95" customHeight="1">
      <c r="A13" s="16" t="s">
        <v>12</v>
      </c>
      <c r="B13" s="17">
        <v>317505.82</v>
      </c>
      <c r="C13" s="17">
        <v>106963.21</v>
      </c>
      <c r="D13" s="17">
        <v>210542.61</v>
      </c>
      <c r="F13" s="21"/>
      <c r="G13" s="14"/>
      <c r="H13" s="15"/>
      <c r="I13" s="15"/>
      <c r="J13" s="22"/>
      <c r="K13" s="23"/>
      <c r="L13" s="22"/>
    </row>
    <row r="14" spans="1:12" s="16" customFormat="1" ht="24.95" customHeight="1">
      <c r="A14" s="16" t="s">
        <v>13</v>
      </c>
      <c r="B14" s="17">
        <v>93706.26</v>
      </c>
      <c r="C14" s="17">
        <v>1945.29</v>
      </c>
      <c r="D14" s="17">
        <v>91760.97</v>
      </c>
      <c r="F14" s="15"/>
      <c r="G14" s="14"/>
      <c r="H14" s="15"/>
      <c r="I14" s="15"/>
      <c r="J14" s="22"/>
      <c r="K14" s="23"/>
      <c r="L14" s="22"/>
    </row>
    <row r="15" spans="1:12" s="16" customFormat="1" ht="24.95" customHeight="1">
      <c r="A15" s="16" t="s">
        <v>14</v>
      </c>
      <c r="B15" s="17">
        <v>73537.63</v>
      </c>
      <c r="C15" s="17">
        <v>33611.86</v>
      </c>
      <c r="D15" s="17">
        <v>39925.769999999997</v>
      </c>
      <c r="F15" s="21"/>
      <c r="G15" s="14"/>
      <c r="H15" s="15"/>
      <c r="I15" s="15"/>
      <c r="J15" s="22"/>
      <c r="K15" s="23"/>
      <c r="L15" s="22"/>
    </row>
    <row r="16" spans="1:12" s="16" customFormat="1" ht="21.75" customHeight="1">
      <c r="A16" s="24" t="s">
        <v>15</v>
      </c>
      <c r="B16" s="17">
        <v>150261.94</v>
      </c>
      <c r="C16" s="17">
        <v>71406.070000000007</v>
      </c>
      <c r="D16" s="17">
        <v>78855.87</v>
      </c>
      <c r="F16" s="15"/>
      <c r="G16" s="14"/>
      <c r="H16" s="15"/>
      <c r="I16" s="15"/>
      <c r="J16" s="22"/>
      <c r="K16" s="23"/>
      <c r="L16" s="22"/>
    </row>
    <row r="17" spans="1:10" s="16" customFormat="1" ht="24.75" hidden="1" customHeight="1">
      <c r="A17" s="24" t="s">
        <v>16</v>
      </c>
      <c r="B17" s="12">
        <v>139086.56</v>
      </c>
      <c r="C17" s="17">
        <v>60142.38</v>
      </c>
      <c r="D17" s="17">
        <v>78944.179999999993</v>
      </c>
      <c r="F17" s="21"/>
      <c r="G17" s="14"/>
      <c r="H17" s="15"/>
      <c r="I17" s="15"/>
      <c r="J17" s="18" t="e">
        <f>I17*100/$I$8</f>
        <v>#DIV/0!</v>
      </c>
    </row>
    <row r="18" spans="1:10" s="16" customFormat="1" ht="18.75">
      <c r="A18" s="2"/>
      <c r="B18" s="25" t="s">
        <v>17</v>
      </c>
      <c r="C18" s="25"/>
      <c r="D18" s="25"/>
      <c r="F18" s="21"/>
      <c r="G18" s="26"/>
      <c r="H18" s="21"/>
      <c r="I18" s="26"/>
      <c r="J18" s="21"/>
    </row>
    <row r="19" spans="1:10" s="11" customFormat="1" ht="24.95" customHeight="1">
      <c r="A19" s="11" t="s">
        <v>6</v>
      </c>
      <c r="B19" s="27">
        <f t="shared" ref="B19:D28" si="0">ROUND((B7*100/B$7),1)</f>
        <v>100</v>
      </c>
      <c r="C19" s="27">
        <f t="shared" si="0"/>
        <v>100</v>
      </c>
      <c r="D19" s="27">
        <f t="shared" si="0"/>
        <v>100</v>
      </c>
      <c r="H19" s="28"/>
      <c r="I19" s="28"/>
      <c r="J19" s="28"/>
    </row>
    <row r="20" spans="1:10" s="16" customFormat="1" ht="24.95" customHeight="1">
      <c r="A20" s="16" t="s">
        <v>7</v>
      </c>
      <c r="B20" s="26">
        <f t="shared" si="0"/>
        <v>62.9</v>
      </c>
      <c r="C20" s="26">
        <f t="shared" si="0"/>
        <v>73.7</v>
      </c>
      <c r="D20" s="26">
        <f t="shared" si="0"/>
        <v>53.1</v>
      </c>
      <c r="H20" s="24"/>
      <c r="I20" s="24"/>
      <c r="J20" s="24"/>
    </row>
    <row r="21" spans="1:10" s="16" customFormat="1" ht="24.95" customHeight="1">
      <c r="A21" s="16" t="s">
        <v>8</v>
      </c>
      <c r="B21" s="26">
        <f t="shared" si="0"/>
        <v>61.1</v>
      </c>
      <c r="C21" s="26">
        <f t="shared" si="0"/>
        <v>71</v>
      </c>
      <c r="D21" s="26">
        <f t="shared" si="0"/>
        <v>52.1</v>
      </c>
      <c r="H21" s="29"/>
      <c r="I21" s="29"/>
      <c r="J21" s="30"/>
    </row>
    <row r="22" spans="1:10" s="16" customFormat="1" ht="24.95" customHeight="1">
      <c r="A22" s="16" t="s">
        <v>9</v>
      </c>
      <c r="B22" s="26">
        <f t="shared" si="0"/>
        <v>60.6</v>
      </c>
      <c r="C22" s="26">
        <f t="shared" si="0"/>
        <v>70.2</v>
      </c>
      <c r="D22" s="26">
        <f t="shared" si="0"/>
        <v>51.8</v>
      </c>
      <c r="H22" s="31"/>
      <c r="I22" s="32"/>
      <c r="J22" s="33"/>
    </row>
    <row r="23" spans="1:10" s="16" customFormat="1" ht="24.95" customHeight="1">
      <c r="A23" s="16" t="s">
        <v>10</v>
      </c>
      <c r="B23" s="26">
        <f t="shared" si="0"/>
        <v>0.5</v>
      </c>
      <c r="C23" s="26">
        <f t="shared" si="0"/>
        <v>0.8</v>
      </c>
      <c r="D23" s="26">
        <f t="shared" si="0"/>
        <v>0.3</v>
      </c>
      <c r="H23" s="31"/>
      <c r="I23" s="32"/>
      <c r="J23" s="33"/>
    </row>
    <row r="24" spans="1:10" s="16" customFormat="1" ht="24.95" customHeight="1">
      <c r="A24" s="16" t="s">
        <v>11</v>
      </c>
      <c r="B24" s="26">
        <f t="shared" si="0"/>
        <v>1.8</v>
      </c>
      <c r="C24" s="26">
        <f t="shared" si="0"/>
        <v>2.7</v>
      </c>
      <c r="D24" s="26">
        <f t="shared" si="0"/>
        <v>1</v>
      </c>
      <c r="H24" s="24"/>
      <c r="I24" s="32"/>
      <c r="J24" s="34"/>
    </row>
    <row r="25" spans="1:10" s="16" customFormat="1" ht="24.95" customHeight="1">
      <c r="A25" s="16" t="s">
        <v>12</v>
      </c>
      <c r="B25" s="26">
        <f t="shared" si="0"/>
        <v>37.1</v>
      </c>
      <c r="C25" s="26">
        <f t="shared" si="0"/>
        <v>26.3</v>
      </c>
      <c r="D25" s="26">
        <f t="shared" si="0"/>
        <v>46.9</v>
      </c>
    </row>
    <row r="26" spans="1:10" s="16" customFormat="1" ht="24.95" customHeight="1">
      <c r="A26" s="16" t="s">
        <v>13</v>
      </c>
      <c r="B26" s="26">
        <f t="shared" si="0"/>
        <v>11</v>
      </c>
      <c r="C26" s="26">
        <f t="shared" si="0"/>
        <v>0.5</v>
      </c>
      <c r="D26" s="26">
        <f t="shared" si="0"/>
        <v>20.399999999999999</v>
      </c>
    </row>
    <row r="27" spans="1:10" s="16" customFormat="1" ht="24.95" customHeight="1">
      <c r="A27" s="16" t="s">
        <v>14</v>
      </c>
      <c r="B27" s="26">
        <f t="shared" si="0"/>
        <v>8.6</v>
      </c>
      <c r="C27" s="26">
        <f t="shared" si="0"/>
        <v>8.3000000000000007</v>
      </c>
      <c r="D27" s="26">
        <f t="shared" si="0"/>
        <v>8.9</v>
      </c>
    </row>
    <row r="28" spans="1:10" s="16" customFormat="1" ht="24.95" customHeight="1">
      <c r="A28" s="35" t="s">
        <v>15</v>
      </c>
      <c r="B28" s="36">
        <f t="shared" si="0"/>
        <v>17.600000000000001</v>
      </c>
      <c r="C28" s="36">
        <f t="shared" si="0"/>
        <v>17.600000000000001</v>
      </c>
      <c r="D28" s="36">
        <f t="shared" si="0"/>
        <v>17.600000000000001</v>
      </c>
      <c r="E28" s="35"/>
      <c r="G28" s="2"/>
      <c r="I28" s="2"/>
    </row>
    <row r="29" spans="1:10" ht="24.75" customHeight="1">
      <c r="A29" s="37"/>
    </row>
    <row r="30" spans="1:10" s="39" customFormat="1" ht="21" customHeight="1">
      <c r="A30" s="38"/>
    </row>
  </sheetData>
  <mergeCells count="3">
    <mergeCell ref="A1:D1"/>
    <mergeCell ref="B6:D6"/>
    <mergeCell ref="B18:D18"/>
  </mergeCells>
  <printOptions horizontalCentered="1"/>
  <pageMargins left="0.94488188976377963" right="0.6" top="0.39370078740157483" bottom="0.59055118110236227" header="0.51181102362204722" footer="0.51181102362204722"/>
  <pageSetup paperSize="9" scale="95" firstPageNumber="6" orientation="portrait" useFirstPageNumber="1" r:id="rId1"/>
  <headerFooter alignWithMargins="0">
    <oddHeader>&amp;R23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2016-10-16T05:22:58Z</dcterms:created>
  <dcterms:modified xsi:type="dcterms:W3CDTF">2016-10-16T05:23:27Z</dcterms:modified>
</cp:coreProperties>
</file>