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44525"/>
</workbook>
</file>

<file path=xl/calcChain.xml><?xml version="1.0" encoding="utf-8"?>
<calcChain xmlns="http://schemas.openxmlformats.org/spreadsheetml/2006/main">
  <c r="D25" i="116" l="1"/>
  <c r="C25" i="116"/>
  <c r="C20" i="116"/>
  <c r="C29" i="116"/>
  <c r="D29" i="116"/>
  <c r="B29" i="116"/>
  <c r="D21" i="116"/>
  <c r="D22" i="116"/>
  <c r="D23" i="116"/>
  <c r="D26" i="116"/>
  <c r="D27" i="116"/>
  <c r="D28" i="116"/>
  <c r="C21" i="116"/>
  <c r="C22" i="116"/>
  <c r="C23" i="116"/>
  <c r="C26" i="116"/>
  <c r="C27" i="116"/>
  <c r="C28" i="116"/>
  <c r="B21" i="116"/>
  <c r="B22" i="116"/>
  <c r="B23" i="116"/>
  <c r="B25" i="116"/>
  <c r="B26" i="116"/>
  <c r="B27" i="116"/>
  <c r="B28" i="116"/>
  <c r="B20" i="116"/>
  <c r="D20" i="116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<sst xmlns="http://schemas.openxmlformats.org/spreadsheetml/2006/main" count="36" uniqueCount="20">
  <si>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</si>
  <si>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</si>
  <si>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</si>
  <si>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</si>
  <si>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</si>
  <si>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</si>
  <si>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</si>
  <si>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</si>
  <si>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</si>
  <si>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</si>
  <si>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</si>
  <si>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</si>
  <si>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</si>
  <si>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</si>
  <si>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</si>
  <si>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</si>
  <si>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 xml:space="preserve">                จังหวัดนราธิวาส</t>
  </si>
  <si>
    <t>อัตราการว่างงาน</t>
  </si>
  <si>
    <t>-</t>
  </si>
  <si>
    <t>ตารางที่  1   จำนวนและร้อยละของประชากรจำแนกตามสถานภาพแรงงานและเพศ ไตรมาส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</si>
</sst>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workbookViewId="0">
      <selection activeCell="A4" sqref="A4:D29"/>
    </sheetView>
  </sheetViews>
  <sheetFormatPr defaultRowHeight="18.75" x14ac:dyDescent="0.3"/>
  <cols>
    <col min="1" max="1" width="30.5703125" style="2" customWidth="1"/>
    <col min="2" max="4" width="18.7109375" style="2" customWidth="1"/>
    <col min="5" max="16384" width="9.140625" style="2"/>
  </cols>
  <sheetData>
    <row r="1" spans="1:5" ht="24" customHeight="1" x14ac:dyDescent="0.35">
      <c r="A1" s="1" t="s">
        <v>19</v>
      </c>
    </row>
    <row r="2" spans="1:5" ht="18" customHeight="1" x14ac:dyDescent="0.35">
      <c r="A2" s="12" t="s">
        <v>16</v>
      </c>
      <c r="B2" s="13"/>
    </row>
    <row r="3" spans="1:5" ht="6.75" customHeight="1" x14ac:dyDescent="0.3">
      <c r="A3" s="10"/>
      <c r="B3" s="10"/>
      <c r="C3" s="10"/>
      <c r="D3" s="10"/>
    </row>
    <row r="4" spans="1:5" s="5" customFormat="1" ht="31.5" customHeight="1" x14ac:dyDescent="0.3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5" s="5" customFormat="1" ht="18.75" hidden="1" customHeight="1" x14ac:dyDescent="0.3">
      <c r="A5" s="2"/>
      <c r="B5" s="24" t="s">
        <v>13</v>
      </c>
      <c r="C5" s="24"/>
      <c r="D5" s="24"/>
      <c r="E5" s="6"/>
    </row>
    <row r="6" spans="1:5" s="15" customFormat="1" ht="26.25" customHeight="1" x14ac:dyDescent="0.3">
      <c r="A6" s="7"/>
      <c r="B6" s="26" t="s">
        <v>13</v>
      </c>
      <c r="C6" s="26"/>
      <c r="D6" s="26"/>
      <c r="E6" s="14"/>
    </row>
    <row r="7" spans="1:5" s="8" customFormat="1" ht="24" customHeight="1" x14ac:dyDescent="0.3">
      <c r="A7" s="8" t="s">
        <v>4</v>
      </c>
      <c r="B7" s="23">
        <v>504458</v>
      </c>
      <c r="C7" s="23">
        <v>246922</v>
      </c>
      <c r="D7" s="23">
        <v>257536</v>
      </c>
      <c r="E7" s="14"/>
    </row>
    <row r="8" spans="1:5" s="8" customFormat="1" ht="24" customHeight="1" x14ac:dyDescent="0.3">
      <c r="A8" s="8" t="s">
        <v>5</v>
      </c>
      <c r="B8" s="22">
        <v>334344</v>
      </c>
      <c r="C8" s="22">
        <v>193600</v>
      </c>
      <c r="D8" s="22">
        <v>140744</v>
      </c>
      <c r="E8" s="14"/>
    </row>
    <row r="9" spans="1:5" s="8" customFormat="1" ht="24" customHeight="1" x14ac:dyDescent="0.3">
      <c r="A9" s="8" t="s">
        <v>7</v>
      </c>
      <c r="B9" s="22">
        <v>334344</v>
      </c>
      <c r="C9" s="22">
        <v>193600</v>
      </c>
      <c r="D9" s="22">
        <v>140744</v>
      </c>
      <c r="E9" s="14"/>
    </row>
    <row r="10" spans="1:5" s="8" customFormat="1" ht="24" customHeight="1" x14ac:dyDescent="0.3">
      <c r="A10" s="8" t="s">
        <v>8</v>
      </c>
      <c r="B10" s="22">
        <v>330182</v>
      </c>
      <c r="C10" s="22">
        <v>190645</v>
      </c>
      <c r="D10" s="22">
        <v>139537</v>
      </c>
      <c r="E10" s="14"/>
    </row>
    <row r="11" spans="1:5" s="8" customFormat="1" ht="24" customHeight="1" x14ac:dyDescent="0.3">
      <c r="A11" s="8" t="s">
        <v>9</v>
      </c>
      <c r="B11" s="22">
        <v>4162</v>
      </c>
      <c r="C11" s="22">
        <v>2955</v>
      </c>
      <c r="D11" s="22">
        <v>1207</v>
      </c>
      <c r="E11" s="14"/>
    </row>
    <row r="12" spans="1:5" s="8" customFormat="1" ht="24" customHeight="1" x14ac:dyDescent="0.3">
      <c r="A12" s="8" t="s">
        <v>14</v>
      </c>
      <c r="B12" s="22" t="s">
        <v>18</v>
      </c>
      <c r="C12" s="22" t="s">
        <v>18</v>
      </c>
      <c r="D12" s="22" t="s">
        <v>18</v>
      </c>
      <c r="E12" s="14"/>
    </row>
    <row r="13" spans="1:5" s="8" customFormat="1" ht="24" customHeight="1" x14ac:dyDescent="0.3">
      <c r="A13" s="8" t="s">
        <v>6</v>
      </c>
      <c r="B13" s="22">
        <v>170114</v>
      </c>
      <c r="C13" s="22">
        <v>53322</v>
      </c>
      <c r="D13" s="22">
        <v>116792</v>
      </c>
      <c r="E13" s="14"/>
    </row>
    <row r="14" spans="1:5" s="8" customFormat="1" ht="24" customHeight="1" x14ac:dyDescent="0.3">
      <c r="A14" s="8" t="s">
        <v>10</v>
      </c>
      <c r="B14" s="22">
        <v>56276</v>
      </c>
      <c r="C14" s="22">
        <v>1507</v>
      </c>
      <c r="D14" s="22">
        <v>54769</v>
      </c>
      <c r="E14" s="14"/>
    </row>
    <row r="15" spans="1:5" s="8" customFormat="1" ht="24" customHeight="1" x14ac:dyDescent="0.3">
      <c r="A15" s="8" t="s">
        <v>11</v>
      </c>
      <c r="B15" s="22">
        <v>45329</v>
      </c>
      <c r="C15" s="22">
        <v>19713</v>
      </c>
      <c r="D15" s="22">
        <v>25616</v>
      </c>
      <c r="E15" s="14"/>
    </row>
    <row r="16" spans="1:5" s="8" customFormat="1" ht="24" customHeight="1" x14ac:dyDescent="0.3">
      <c r="A16" s="9" t="s">
        <v>12</v>
      </c>
      <c r="B16" s="22">
        <v>68510</v>
      </c>
      <c r="C16" s="22">
        <v>32102</v>
      </c>
      <c r="D16" s="22">
        <v>36408</v>
      </c>
      <c r="E16" s="14"/>
    </row>
    <row r="17" spans="1:5" s="8" customFormat="1" ht="28.5" customHeight="1" x14ac:dyDescent="0.3">
      <c r="A17" s="2"/>
      <c r="B17" s="25" t="s">
        <v>15</v>
      </c>
      <c r="C17" s="25"/>
      <c r="D17" s="25"/>
      <c r="E17" s="9"/>
    </row>
    <row r="18" spans="1:5" s="15" customFormat="1" ht="6" customHeight="1" x14ac:dyDescent="0.5">
      <c r="A18" s="7"/>
      <c r="B18" s="11"/>
      <c r="C18" s="11"/>
      <c r="D18" s="11"/>
      <c r="E18" s="16"/>
    </row>
    <row r="19" spans="1:5" s="8" customFormat="1" ht="24" customHeight="1" x14ac:dyDescent="0.5">
      <c r="A19" s="8" t="s">
        <v>4</v>
      </c>
      <c r="B19" s="17">
        <v>100</v>
      </c>
      <c r="C19" s="11">
        <v>100</v>
      </c>
      <c r="D19" s="11">
        <v>100</v>
      </c>
      <c r="E19" s="9"/>
    </row>
    <row r="20" spans="1:5" s="8" customFormat="1" ht="24" customHeight="1" x14ac:dyDescent="0.5">
      <c r="A20" s="8" t="s">
        <v>5</v>
      </c>
      <c r="B20" s="18">
        <f t="shared" ref="B20:D23" si="0">SUM(B8/B$7)*100</f>
        <v>66.277866541912317</v>
      </c>
      <c r="C20" s="18">
        <f t="shared" si="0"/>
        <v>78.405326378370503</v>
      </c>
      <c r="D20" s="18">
        <f t="shared" si="0"/>
        <v>54.650223658051686</v>
      </c>
      <c r="E20" s="9"/>
    </row>
    <row r="21" spans="1:5" s="8" customFormat="1" ht="24" customHeight="1" x14ac:dyDescent="0.5">
      <c r="A21" s="8" t="s">
        <v>7</v>
      </c>
      <c r="B21" s="18">
        <f t="shared" si="0"/>
        <v>66.277866541912317</v>
      </c>
      <c r="C21" s="18">
        <f t="shared" si="0"/>
        <v>78.405326378370503</v>
      </c>
      <c r="D21" s="18">
        <f t="shared" si="0"/>
        <v>54.650223658051686</v>
      </c>
      <c r="E21" s="19"/>
    </row>
    <row r="22" spans="1:5" s="8" customFormat="1" ht="24" customHeight="1" x14ac:dyDescent="0.5">
      <c r="A22" s="8" t="s">
        <v>8</v>
      </c>
      <c r="B22" s="18">
        <f t="shared" si="0"/>
        <v>65.452822633400601</v>
      </c>
      <c r="C22" s="18">
        <f t="shared" si="0"/>
        <v>77.208592187006417</v>
      </c>
      <c r="D22" s="18">
        <f t="shared" si="0"/>
        <v>54.181551317097423</v>
      </c>
      <c r="E22" s="19"/>
    </row>
    <row r="23" spans="1:5" s="8" customFormat="1" ht="24" customHeight="1" x14ac:dyDescent="0.5">
      <c r="A23" s="8" t="s">
        <v>9</v>
      </c>
      <c r="B23" s="18">
        <f t="shared" si="0"/>
        <v>0.82504390851170961</v>
      </c>
      <c r="C23" s="18">
        <f t="shared" si="0"/>
        <v>1.1967341913640743</v>
      </c>
      <c r="D23" s="18">
        <f t="shared" si="0"/>
        <v>0.46867234095427435</v>
      </c>
      <c r="E23" s="19"/>
    </row>
    <row r="24" spans="1:5" s="8" customFormat="1" ht="24" customHeight="1" x14ac:dyDescent="0.5">
      <c r="A24" s="8" t="s">
        <v>14</v>
      </c>
      <c r="B24" s="18" t="s">
        <v>18</v>
      </c>
      <c r="C24" s="18" t="s">
        <v>18</v>
      </c>
      <c r="D24" s="18" t="s">
        <v>18</v>
      </c>
      <c r="E24" s="19"/>
    </row>
    <row r="25" spans="1:5" s="8" customFormat="1" ht="24" customHeight="1" x14ac:dyDescent="0.5">
      <c r="A25" s="8" t="s">
        <v>6</v>
      </c>
      <c r="B25" s="18">
        <f t="shared" ref="B25:D28" si="1">SUM(B13/B$7)*100</f>
        <v>33.72213345808769</v>
      </c>
      <c r="C25" s="18">
        <f t="shared" si="1"/>
        <v>21.594673621629504</v>
      </c>
      <c r="D25" s="18">
        <f t="shared" si="1"/>
        <v>45.349776341948314</v>
      </c>
      <c r="E25" s="9"/>
    </row>
    <row r="26" spans="1:5" s="8" customFormat="1" ht="24" customHeight="1" x14ac:dyDescent="0.5">
      <c r="A26" s="8" t="s">
        <v>10</v>
      </c>
      <c r="B26" s="18">
        <f t="shared" si="1"/>
        <v>11.155735462615322</v>
      </c>
      <c r="C26" s="18">
        <f t="shared" si="1"/>
        <v>0.61031418828617945</v>
      </c>
      <c r="D26" s="18">
        <f t="shared" si="1"/>
        <v>21.266541376739561</v>
      </c>
      <c r="E26" s="19"/>
    </row>
    <row r="27" spans="1:5" s="8" customFormat="1" ht="24" customHeight="1" x14ac:dyDescent="0.5">
      <c r="A27" s="8" t="s">
        <v>11</v>
      </c>
      <c r="B27" s="18">
        <f t="shared" si="1"/>
        <v>8.9856836446245278</v>
      </c>
      <c r="C27" s="18">
        <f t="shared" si="1"/>
        <v>7.9834927628967849</v>
      </c>
      <c r="D27" s="18">
        <f t="shared" si="1"/>
        <v>9.9465705765407559</v>
      </c>
      <c r="E27" s="19"/>
    </row>
    <row r="28" spans="1:5" s="8" customFormat="1" ht="24" customHeight="1" x14ac:dyDescent="0.5">
      <c r="A28" s="9" t="s">
        <v>12</v>
      </c>
      <c r="B28" s="18">
        <f t="shared" si="1"/>
        <v>13.580912583406349</v>
      </c>
      <c r="C28" s="18">
        <f t="shared" si="1"/>
        <v>13.000866670446538</v>
      </c>
      <c r="D28" s="18">
        <f t="shared" si="1"/>
        <v>14.13705268389662</v>
      </c>
      <c r="E28" s="19"/>
    </row>
    <row r="29" spans="1:5" s="8" customFormat="1" ht="24" customHeight="1" x14ac:dyDescent="0.5">
      <c r="A29" s="20" t="s">
        <v>17</v>
      </c>
      <c r="B29" s="21">
        <f>B11*100/B8</f>
        <v>1.2448256885124303</v>
      </c>
      <c r="C29" s="21">
        <f>C11*100/C8</f>
        <v>1.5263429752066116</v>
      </c>
      <c r="D29" s="21">
        <f>D11*100/D8</f>
        <v>0.85758540328539756</v>
      </c>
      <c r="E29" s="19"/>
    </row>
  </sheetData>
  <mergeCells count="3">
    <mergeCell ref="B5:D5"/>
    <mergeCell ref="B17:D1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2016-01-08T08:38:51Z</cp:lastPrinted>
  <dcterms:created xsi:type="dcterms:W3CDTF">2000-11-20T04:06:35Z</dcterms:created>
  <dcterms:modified xsi:type="dcterms:W3CDTF">2016-07-03T19:26:24Z</dcterms:modified>
</cp:coreProperties>
</file>